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Hoja1" sheetId="1" r:id="rId1"/>
    <sheet name="Hoja1 (2)" sheetId="2" r:id="rId2"/>
  </sheets>
  <definedNames/>
  <calcPr fullCalcOnLoad="1"/>
</workbook>
</file>

<file path=xl/sharedStrings.xml><?xml version="1.0" encoding="utf-8"?>
<sst xmlns="http://schemas.openxmlformats.org/spreadsheetml/2006/main" count="1077" uniqueCount="476">
  <si>
    <t>MUNICIPIO DE MANZANILLO, COLIMA</t>
  </si>
  <si>
    <t/>
  </si>
  <si>
    <t>CATALOGOS.  PLANTILLA DE PERSONAL</t>
  </si>
  <si>
    <t>Dependencia</t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</si>
  <si>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</si>
  <si>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</si>
  <si>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</si>
  <si>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</si>
  <si>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</si>
  <si>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</si>
  <si>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</si>
  <si>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</si>
  <si>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</si>
  <si>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</si>
  <si>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</si>
  <si>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</si>
  <si>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CABILDO</t>
  </si>
  <si>
    <t>CABILDO FRACCIÓN PRI</t>
  </si>
  <si>
    <t>ASISTENTE DE REGIDOR</t>
  </si>
  <si>
    <t>02</t>
  </si>
  <si>
    <t>CABILDO FRACCIÓN PAN</t>
  </si>
  <si>
    <t>04</t>
  </si>
  <si>
    <t>PERSONAL SINDICALIZADO (ADSCRIPCIÓN CABILDO)</t>
  </si>
  <si>
    <t>AUX. ADMINISTRATIVO B</t>
  </si>
  <si>
    <t>AUX. ADMINISTRATIVO (C.S.)</t>
  </si>
  <si>
    <t>05</t>
  </si>
  <si>
    <t>CABILDO FRACCIÓN PVEM</t>
  </si>
  <si>
    <t>06</t>
  </si>
  <si>
    <t>CABILDO FRACCIÓN NUEVA ALIANZA</t>
  </si>
  <si>
    <t>PRESIDENCIA MUNICIPAL</t>
  </si>
  <si>
    <t>DESPACHO DEL C. PRESIDENTE MUNICIPAL</t>
  </si>
  <si>
    <t>PRESIDENTE MUNICIPAL</t>
  </si>
  <si>
    <t>REGIDOR</t>
  </si>
  <si>
    <t>SECRETARIA PARTICULAR</t>
  </si>
  <si>
    <t>SECRETARIO PARTICULAR</t>
  </si>
  <si>
    <t>AUX. ADMINISTRATIVO C</t>
  </si>
  <si>
    <t>03</t>
  </si>
  <si>
    <t>DIR DE COMUNICACIÓN SOCIAL</t>
  </si>
  <si>
    <t>DIRECTOR DE COMUNICACIÓN SOCIAL</t>
  </si>
  <si>
    <t>JEFE DEL DEPTO. DE COMUNICACIÓN SOCIAL</t>
  </si>
  <si>
    <t>JEFE DPTO. DE IMAGEN, FOTOGRAFIA Y VIDEO</t>
  </si>
  <si>
    <t>SECRETARIA  A</t>
  </si>
  <si>
    <t>DISEÑADOR DE SISTEMAS</t>
  </si>
  <si>
    <t>AYUDANTE TECNICO</t>
  </si>
  <si>
    <t>AYUDANTE DE EVENTOS</t>
  </si>
  <si>
    <t>CHOFER OFICIAL</t>
  </si>
  <si>
    <t>MOZO</t>
  </si>
  <si>
    <t>CHOFER</t>
  </si>
  <si>
    <t>FOTOGRAFO</t>
  </si>
  <si>
    <t>DISEÑADOR Y COORDINADOR DE ARTE</t>
  </si>
  <si>
    <t>NOTIFICADOR</t>
  </si>
  <si>
    <t>DIRECCIÓN DE SISTEMAS</t>
  </si>
  <si>
    <t>DIRECTOR DE SISTEMAS</t>
  </si>
  <si>
    <t>JEFE DE REDES Y MANTENIMIENTO DE SISTEMA</t>
  </si>
  <si>
    <t>JEFE DE PROGRAMACION</t>
  </si>
  <si>
    <t>JEFE DE DPTO DE INFORMATICA</t>
  </si>
  <si>
    <t>ASISTENTE EN INFORMATICA</t>
  </si>
  <si>
    <t>COORD. DE RED Y MNTTO. DE EQUIPO DE COMP</t>
  </si>
  <si>
    <t>AUXILIAR EN SISTEMAS</t>
  </si>
  <si>
    <t>TECNICO INFORMATICO</t>
  </si>
  <si>
    <t>DIRECCIÓN DE RELACIONES PUBLICAS</t>
  </si>
  <si>
    <t>DIRECTORA DE RELACIONES PÚBLICAS</t>
  </si>
  <si>
    <t>JEFE DEL DPTO DE RELACIONES PUBLICAS</t>
  </si>
  <si>
    <t>AUX. ADMINISTRATIVO A</t>
  </si>
  <si>
    <t>ENC. DE COPIADORA</t>
  </si>
  <si>
    <t>07</t>
  </si>
  <si>
    <t>SECRETARIA TÉCNICA</t>
  </si>
  <si>
    <t>SECRETARIA TECNICA</t>
  </si>
  <si>
    <t>DIRECTOR DE CONTROL Y GESTION</t>
  </si>
  <si>
    <t>DIRECTOR DE ANALISIS POLTICO</t>
  </si>
  <si>
    <t>DIR. DE PROYECTOS ESTRATEGICOS</t>
  </si>
  <si>
    <t>DEPARTAMENTO DE PLANEACION Y SEGUIMIENTO</t>
  </si>
  <si>
    <t>DEPARTAMENTO DE PROYECTOS DE INNOVACION</t>
  </si>
  <si>
    <t>DEPARTAMENTO DE VINCULACION DE PROYECTOS</t>
  </si>
  <si>
    <t>DEPARTAMENTO DE CAPITAL HUMANO Y SOCIAL</t>
  </si>
  <si>
    <t>COORDINADOR DE ANALISIS POLITICO</t>
  </si>
  <si>
    <t>DIR. DE GESTION DE RECURSOS FED. E INTER</t>
  </si>
  <si>
    <t>ANALISTA DE INFORMACION</t>
  </si>
  <si>
    <t>08</t>
  </si>
  <si>
    <t>SECRETARIA PRIVADA</t>
  </si>
  <si>
    <t>SECRETARIO PRIVADO</t>
  </si>
  <si>
    <t>DIRECCIÓN DE ATENCIÓN Y PARTICIPACIÓN CIUDADANA</t>
  </si>
  <si>
    <t>DIRECCIÓN DE PARTICIPACIÓN CIUDADANA</t>
  </si>
  <si>
    <t>DIRECTORA DE PARTICIPACIÓN CIUDADANA</t>
  </si>
  <si>
    <t>PROMOTOR</t>
  </si>
  <si>
    <t>COORDINADORA DE PARTICIPACION CIUDADANA</t>
  </si>
  <si>
    <t>COORDINADOR DE GIRAS</t>
  </si>
  <si>
    <t>COORDINADOR DE PROMOTORES</t>
  </si>
  <si>
    <t>DIRECCIÓN DE ATENCION AL CIUDADANO</t>
  </si>
  <si>
    <t>DIRECTORA DE ATENCIÓN AL CIUDADANO</t>
  </si>
  <si>
    <t>JEFA DEL DEPTO. DE ATENCIÓN AL CIUDADANO</t>
  </si>
  <si>
    <t>JEFE DEL DEPTO. DE CONTROL Y GESTION</t>
  </si>
  <si>
    <t>COORD. DEL DEPT. DE CONTROL Y GESTION</t>
  </si>
  <si>
    <t>COORD. DEL DPTO. DE ATENCION CUIDADANA</t>
  </si>
  <si>
    <t>OFICINISTA</t>
  </si>
  <si>
    <t>SECRETARÍA DEL H. AYUNTAMIENTO</t>
  </si>
  <si>
    <t>DESPACHO DEL SRIO. DEL H. AYUNTAMIENTO</t>
  </si>
  <si>
    <t>SECRETARIO DEL AYUNTAMIENTO</t>
  </si>
  <si>
    <t>ASESOR JURIDICO</t>
  </si>
  <si>
    <t>DIRECTOR DE SALUD PUBLICA</t>
  </si>
  <si>
    <t>DIRECCIÓN DE INSPECCIÓN Y VERIFICACIÓN</t>
  </si>
  <si>
    <t>JEFE DPTO DE INSPEC DE SERV PÚBL MPALES</t>
  </si>
  <si>
    <t>COORD. DEL DEPTO. DE INSP. DE EST. MERCA</t>
  </si>
  <si>
    <t>JEFE DEPTO DE INSPEC DE DESAR URB Y ECOL</t>
  </si>
  <si>
    <t>COORD. DEL DEPTO. DE CALIF. Y SEG. QUEJA</t>
  </si>
  <si>
    <t>JEFE DE DPTO. DE CALIF.Y SEG. QUEJ Y DEN</t>
  </si>
  <si>
    <t>INSPECTOR DE CONFIANZA</t>
  </si>
  <si>
    <t>INSPECTOR</t>
  </si>
  <si>
    <t>OFICIALÍA DEL REGISTRO CIVIL</t>
  </si>
  <si>
    <t>OFICIAL DEL REGISTRO CIVIL</t>
  </si>
  <si>
    <t>SECRETARIA</t>
  </si>
  <si>
    <t>DIRECCIÓN DE SALUD PUBLICA MUNICIPAL</t>
  </si>
  <si>
    <t>JEFE  DE DEPTO. DE PROMOCION DE LA SALUD</t>
  </si>
  <si>
    <t>JEFE DE DPTO. DE GESTION SOCIAL EN SALUD</t>
  </si>
  <si>
    <t>ENFERMERA</t>
  </si>
  <si>
    <t>PROMOTOR DE SALUD</t>
  </si>
  <si>
    <t>DIRECCIÓN DEL ARCHIVO HISTORICO</t>
  </si>
  <si>
    <t>AUXILIAR JURIDICO</t>
  </si>
  <si>
    <t>ARCHIVISTA</t>
  </si>
  <si>
    <t>OFICIAL DE ARCHIVO</t>
  </si>
  <si>
    <t>AUXILIAR DE ARCHIVO HISTORICO</t>
  </si>
  <si>
    <t>JUNTA MUNICIPAL DE RECLUTAMIENTO</t>
  </si>
  <si>
    <t>JEFATURA DE JUZGADOS CALIFICADORES</t>
  </si>
  <si>
    <t>CELADOR</t>
  </si>
  <si>
    <t>JUEZ CALIFICADOR</t>
  </si>
  <si>
    <t>COORD DPTO DE JUEC CALIF MEDI SOC Y CELA</t>
  </si>
  <si>
    <t>OFICIALÍA DE PARTES</t>
  </si>
  <si>
    <t>JEFE DE OFICIALIA DE PARTES Y ARCHIVO</t>
  </si>
  <si>
    <t>09</t>
  </si>
  <si>
    <t>COORDINACIÓN DE AUTORIDADES AUXILIARES</t>
  </si>
  <si>
    <t>ENCARGADO DE AUTORIDADES AUXILIARES</t>
  </si>
  <si>
    <t>ASISTENTE DE AUTORIDADES AUXILIARES</t>
  </si>
  <si>
    <t>10</t>
  </si>
  <si>
    <t>DELEGACIÓN MUNICIPAL DE EL COLOMO</t>
  </si>
  <si>
    <t>SECRETARIA A</t>
  </si>
  <si>
    <t>DELEGADO A</t>
  </si>
  <si>
    <t>11</t>
  </si>
  <si>
    <t>DELEGACIÓN MUNICIPAL DE LAS BRISAS</t>
  </si>
  <si>
    <t>12</t>
  </si>
  <si>
    <t>DELEGACIÓN MUNICIPAL DE SALAGUA</t>
  </si>
  <si>
    <t>AUX. ADMINISTRATIVO A (C.S.)</t>
  </si>
  <si>
    <t>13</t>
  </si>
  <si>
    <t>DELEGACIÓN MUNICIPAL DE TAPEIXTLES</t>
  </si>
  <si>
    <t>14</t>
  </si>
  <si>
    <t>DELEGACIÓN MUNICIPAL DE CAMPOS</t>
  </si>
  <si>
    <t>15</t>
  </si>
  <si>
    <t>DELEGACIÓN MUNICIPAL DE JALIPA</t>
  </si>
  <si>
    <t>16</t>
  </si>
  <si>
    <t>DELEGACIÓN MUNICIPAL DE EL VALLE DE LAS GARZAS</t>
  </si>
  <si>
    <t>ENCARGADO DE CUADRILLA</t>
  </si>
  <si>
    <t>17</t>
  </si>
  <si>
    <t>DELEGACIÓN MUNICIPAL DE SANTIAGO</t>
  </si>
  <si>
    <t>INTENDENTE</t>
  </si>
  <si>
    <t>OFICIAL JARDINERO (C.S.)</t>
  </si>
  <si>
    <t>ENCARGADO DE CUADRILLA (C.S)</t>
  </si>
  <si>
    <t>18</t>
  </si>
  <si>
    <t>JUNTA MUNCIPAL DE CAMOTLAN DE MIRAFLORES</t>
  </si>
  <si>
    <t>SECRETARIA  C  (C.S.)</t>
  </si>
  <si>
    <t>OFICIAL JARDINERO</t>
  </si>
  <si>
    <t>PRESIDENTE JTA. MPAL.</t>
  </si>
  <si>
    <t>SECRETARIO JTA. MPAL.</t>
  </si>
  <si>
    <t>TESORERO  JTA. MPAL.</t>
  </si>
  <si>
    <t>19</t>
  </si>
  <si>
    <t>JUNTA MUNCIPAL DE VENUSTIANO CARRANZA</t>
  </si>
  <si>
    <t>20</t>
  </si>
  <si>
    <t>JUNTA MUNCIPAL DE EL CHAVARIN</t>
  </si>
  <si>
    <t>21</t>
  </si>
  <si>
    <t>COMISARIAS MUNICIPALES</t>
  </si>
  <si>
    <t>COMISARIO</t>
  </si>
  <si>
    <t>22</t>
  </si>
  <si>
    <t>DIRECCIÓN DE ASUNTOS JURÍDICOS</t>
  </si>
  <si>
    <t>DIRECTOR DE ASUNTOS JURÍDICOS</t>
  </si>
  <si>
    <t>JEFE DPTO DE ASUNTOS PENALES CONSTITUC.</t>
  </si>
  <si>
    <t>JEFE DPTO DE ASUNTOS LABORALES Y AMPAROS</t>
  </si>
  <si>
    <t>JEFE DEL DPTO DE ASUNTOS ADMINISTRATIVOS</t>
  </si>
  <si>
    <t>23</t>
  </si>
  <si>
    <t>DEPARTAMENTO DE ASUNTOS INTERNOS DEL SECRETARIO DEL AYUNTAMIENTO</t>
  </si>
  <si>
    <t>26</t>
  </si>
  <si>
    <t>DIRECCIÓN DE PROTECCIÓN CIVIL Y DE BOMBEROS</t>
  </si>
  <si>
    <t>DIRECTOR DE PROTECCIÓN CIVIL</t>
  </si>
  <si>
    <t>JEFE DE DEPARTAMENTO DE PROTECCION CIVIL</t>
  </si>
  <si>
    <t>COORD DEL DEPTO DE PROTECCION CIVIL</t>
  </si>
  <si>
    <t>OFICIAL DE PROTECCION CIVIL</t>
  </si>
  <si>
    <t>COORD. DEL DPTO DE PROTECCION CIVIL</t>
  </si>
  <si>
    <t>OFIC. PROTEC. CIVIL  B</t>
  </si>
  <si>
    <t>OFICIAL PROTECCION CIVIL B</t>
  </si>
  <si>
    <t>TESORERIA MUNICIPAL</t>
  </si>
  <si>
    <t>DESPACHO DEL C. TESORERO MUNICIPAL</t>
  </si>
  <si>
    <t>TESORERO MUNICIPAL</t>
  </si>
  <si>
    <t>COORD.DEL DPTO DE COBR.A GDES. CONTRIBUY</t>
  </si>
  <si>
    <t>DIRECCIÓN DE EGRESOS</t>
  </si>
  <si>
    <t>DIRECTOR DE AREA "A"</t>
  </si>
  <si>
    <t>JEFE DEL DEPTO DE CONTROL PRESUPUESTAL</t>
  </si>
  <si>
    <t>DIRECTOR DE EGRESOS</t>
  </si>
  <si>
    <t>JEFE DEL DPTO. DE CONTABILIDAD Y GLOSA</t>
  </si>
  <si>
    <t>CAJERA</t>
  </si>
  <si>
    <t>COORD DEL DEPTO DE CONTROL PRESUPUESTAL</t>
  </si>
  <si>
    <t>AUXILIAR ADMINISTRATIVO C (C.S.)</t>
  </si>
  <si>
    <t>AUXILIAR CONTABLE</t>
  </si>
  <si>
    <t>DIRECCIÓN DE INGRESOS</t>
  </si>
  <si>
    <t>DIRECTOR DE INGRESOS</t>
  </si>
  <si>
    <t>JEFE DEL DEPARTAMENTO DE IMPUESTOS</t>
  </si>
  <si>
    <t>JEFE DEL DEPTO. DE DERECHOS Y PRODUCTOS</t>
  </si>
  <si>
    <t>JEFE DEL DEPARTAMENTO DE COBRANZA</t>
  </si>
  <si>
    <t>CAJERO</t>
  </si>
  <si>
    <t>SUPERVISORA DE CAJAS</t>
  </si>
  <si>
    <t>RECAUDADOR</t>
  </si>
  <si>
    <t>AUXILIAR ADMINISTRATIVO A</t>
  </si>
  <si>
    <t>RECAUDADOR AMBULANTE</t>
  </si>
  <si>
    <t>NOTIFICADORES</t>
  </si>
  <si>
    <t>EJECUTIVO DE COBRANZA</t>
  </si>
  <si>
    <t>AUXILIAR ADMINISTRATIVO</t>
  </si>
  <si>
    <t>DIRECCIÓN DE CATASTRO</t>
  </si>
  <si>
    <t>DIRECTOR DE CATASTRO</t>
  </si>
  <si>
    <t>JEFE DPTO CARTOGRAFIA Y DIGITALIZACION</t>
  </si>
  <si>
    <t>JEFE DPTO. DE SERVICIOS CATASTRALES</t>
  </si>
  <si>
    <t>JEFE DEL DEPARTAMENTO TECNICO</t>
  </si>
  <si>
    <t>COORD. DE CARTOGRAFIA Y DIGITALIZACION</t>
  </si>
  <si>
    <t>DIBUJANTE (C.S.)</t>
  </si>
  <si>
    <t>SUPERVISOR DE CATASTRO</t>
  </si>
  <si>
    <t>VERIFICADOR</t>
  </si>
  <si>
    <t>DIRECCIÓN DE PADRON Y LICENCIAS</t>
  </si>
  <si>
    <t>DIRECTORA DE PADRON Y LICENCIAS</t>
  </si>
  <si>
    <t>AUXILIAR ADMINISTRATIVO CAPTURISTA</t>
  </si>
  <si>
    <t>DIRECCIÓN DE ZONA FEDERAL</t>
  </si>
  <si>
    <t>DIRECTOR DE ZONA FEDERAL</t>
  </si>
  <si>
    <t>INSPECTOR DE PLAYA</t>
  </si>
  <si>
    <t>OFICIALÍA MAYOR</t>
  </si>
  <si>
    <t>DESPACHO DEL C. OFICIAL MAYOR</t>
  </si>
  <si>
    <t>OFICIAL MAYOR</t>
  </si>
  <si>
    <t>DIR. DE SERVIC. GRALES., PATRIMONIO Y FUNDO LEGAL</t>
  </si>
  <si>
    <t>JEFE DPTO. DE CONTROL PAT. Y FUNDO LEGAL</t>
  </si>
  <si>
    <t>JEFE DEL DEPTO. DE MANTTO. VEHICULAR</t>
  </si>
  <si>
    <t>DIR DE SERV GRALES, PATRIM Y FUNDO LEGAL</t>
  </si>
  <si>
    <t>ASISTENTE SERV. GRAL</t>
  </si>
  <si>
    <t>OPERADORA CONMUTADOR</t>
  </si>
  <si>
    <t>AUX. EN EDUC. FISICA</t>
  </si>
  <si>
    <t>COORD. DEL DPTO. MANTENIMIENTO</t>
  </si>
  <si>
    <t>COORD. DEL DPTO CONTR. PATRI. Y FUND. LE</t>
  </si>
  <si>
    <t>SUPERVISOR DE GASOLINA A</t>
  </si>
  <si>
    <t>COORD. ADMINISTRATIVO MERCADO 5 DE MAYO</t>
  </si>
  <si>
    <t>ALMACENISTA (C.S.)</t>
  </si>
  <si>
    <t>ASISTENTE</t>
  </si>
  <si>
    <t>ASISTENTE B</t>
  </si>
  <si>
    <t>AYUDANTE GENERAL</t>
  </si>
  <si>
    <t>TECNICO DE SISTEMAS</t>
  </si>
  <si>
    <t>CHOFER  ( C.S.)</t>
  </si>
  <si>
    <t>LLANTERO</t>
  </si>
  <si>
    <t>MECANICO</t>
  </si>
  <si>
    <t>MECANICO EN FRENOS</t>
  </si>
  <si>
    <t>SOLDADOR</t>
  </si>
  <si>
    <t>VELADOR</t>
  </si>
  <si>
    <t>ENCARGADO DE UNIDADES</t>
  </si>
  <si>
    <t>COORD. DEL DEPARTAMENTO DE INTENDENCIA</t>
  </si>
  <si>
    <t>ENCARGADA DE LIMPIEZA</t>
  </si>
  <si>
    <t>DIRECCIÓN DE RECURSOS HUMANOS</t>
  </si>
  <si>
    <t>COORDINADOR DEL DEPTO. DE ADMON E INCIDE</t>
  </si>
  <si>
    <t>COORDINADOR DE CAPACITACION</t>
  </si>
  <si>
    <t>DIRECTORA DE RECURSOS HUMANOS</t>
  </si>
  <si>
    <t>JEFE DE DEPTO. DE ADMÓN. E INCIDENCIAS</t>
  </si>
  <si>
    <t>JEFE DEPTO. DE MEDICINA DEL TRABAJO</t>
  </si>
  <si>
    <t>JEFE DE DEPARTAMENTO</t>
  </si>
  <si>
    <t>COORD DEL DEPTO DE MEDICINA DEL TRABAJO</t>
  </si>
  <si>
    <t>PENSIONADO</t>
  </si>
  <si>
    <t>DIRECCIÓN DE ADQUISICIONES</t>
  </si>
  <si>
    <t>DIRECTOR DE ADQUISICIONES</t>
  </si>
  <si>
    <t>COORDINADOR DEL DPTO DE ADQUISICIONES</t>
  </si>
  <si>
    <t>ASISTENTE D</t>
  </si>
  <si>
    <t>ALMACENISTA SUP.AUX.ADMVO. C</t>
  </si>
  <si>
    <t>AUXILIAR DE ALMACEN</t>
  </si>
  <si>
    <t>JUBILADOS Y PENSIONADOS SINDICALIZADOS</t>
  </si>
  <si>
    <t>JUBILADO</t>
  </si>
  <si>
    <t>JUBILADOS Y PENSIONADOS DE CONFIANZA</t>
  </si>
  <si>
    <t>CRONISTA</t>
  </si>
  <si>
    <t>COMPENSACION</t>
  </si>
  <si>
    <t>APOYO ESC. HELLEN K.</t>
  </si>
  <si>
    <t>SERV. PRESTADOS</t>
  </si>
  <si>
    <t>PENSION ALIMENTICIA VITALICIA</t>
  </si>
  <si>
    <t>CONTRALORÍA MUNICIPAL</t>
  </si>
  <si>
    <t>DESPACHO DEL C. CONTRALOR MUNICIPAL</t>
  </si>
  <si>
    <t>DIRECTOR DE SUBSTANCIACION</t>
  </si>
  <si>
    <t>CONTRALOR MUNICIPAL</t>
  </si>
  <si>
    <t>DIRECTOR DE INVESTIGACION EN CONTRALORIA</t>
  </si>
  <si>
    <t>DIR. GRAL. DE UNIDAD DE TRANSPARENCIA</t>
  </si>
  <si>
    <t>JEFE DE INVESTIGACION</t>
  </si>
  <si>
    <t>DIRECCIÓN DE AUDITORÍA, OPERACIÓN Y GESTIÓN</t>
  </si>
  <si>
    <t>DIR. DE AUDITORIA, OPERACION Y GESTION</t>
  </si>
  <si>
    <t>DIRECCIÓN DE AUDITORÍA A OBRA PUBLICA Y SERVICIOS PÚBLICOS</t>
  </si>
  <si>
    <t>DIR DE AUDIT. DE OBRAS PUB. Y SERV. PUB.</t>
  </si>
  <si>
    <t>DIR. DE AUDITORIA DE OBRAS Y SERVICIOS G</t>
  </si>
  <si>
    <t>AUDITOR DE OBRAS PUBLICAS</t>
  </si>
  <si>
    <t>DIRECCIÓN DE DESARROLLO ADMINISTRATIVO, SEGUIMIENTO Y RESPONSABILIDADES</t>
  </si>
  <si>
    <t>DIRECTOR DE DESARROLLO ADMINISTRATIVO</t>
  </si>
  <si>
    <t>DIRECCIÓN GENERAL DE OBRAS PUBLICAS MUNICIPALES</t>
  </si>
  <si>
    <t>DESP DEL C. DIR DE OBRAS PUBLICAS MUNICIPALES</t>
  </si>
  <si>
    <t>SUBDIRECTOR</t>
  </si>
  <si>
    <t>JEFE DE DEPTO. DE MAQUINARIA</t>
  </si>
  <si>
    <t>DIRECTOR GENERAL DE OBRAS PUBLICAS</t>
  </si>
  <si>
    <t>DIR. DE PROYECTOS, COSTOS Y CONTRATOS</t>
  </si>
  <si>
    <t>JEFE DEL DEPTO DE RRHH Y MATERIALES</t>
  </si>
  <si>
    <t>COORDINADOR DEL DEPTO DE COSTOS</t>
  </si>
  <si>
    <t>ALBAÑIL</t>
  </si>
  <si>
    <t>EMPEDRADOR</t>
  </si>
  <si>
    <t>DIRECCIÓN DE CONSERVACIÓN Y MANTENIMIENTO</t>
  </si>
  <si>
    <t>JEFE DEL DEPARTAMENTO DE MANTENIMIENTO</t>
  </si>
  <si>
    <t>TOPOGRAFO</t>
  </si>
  <si>
    <t>OPERADOR ESPECIALISTA</t>
  </si>
  <si>
    <t>DIRECCIÓN DE PROYECTOS, COSTOS Y CONTRATOS</t>
  </si>
  <si>
    <t>JEFE DE DEPTO. DE COSTOS</t>
  </si>
  <si>
    <t>DIR. DE PROYECTOS,COSTOS Y CONTRATOS</t>
  </si>
  <si>
    <t>DIBUJANTE</t>
  </si>
  <si>
    <t>DIRECCIÓN DE CONSTRUCCIÓN</t>
  </si>
  <si>
    <t>JEFE DEL DEPARTAMENTO DE ESTIMACIONES</t>
  </si>
  <si>
    <t>DIRECTORA DE CONSTRUCCION</t>
  </si>
  <si>
    <t>SECRETARIA  B</t>
  </si>
  <si>
    <t>COORDINADOR DE CONSTRUCCION</t>
  </si>
  <si>
    <t>OBRERO DE CONSTRUCCION</t>
  </si>
  <si>
    <t>DIRECCIÓN ADMINISTRATIVA DE OBRAS PÚBLICAS</t>
  </si>
  <si>
    <t>COORD. DE PROYECTOS OBRAS PUBLICAS</t>
  </si>
  <si>
    <t>DIR. ADMINISTRATIVO DE OBRAS PUBLICAS</t>
  </si>
  <si>
    <t>DIRECCIÓN GENERAL DE DESARROLLO URBANO Y ECOLOGÍA</t>
  </si>
  <si>
    <t>DESPACHO DEL C. DIRECTOR DE DESAR. URBANO Y ECOLOGÍA</t>
  </si>
  <si>
    <t>DIRECTOR GRAL. DE DES. URB. Y ECOLOGIA</t>
  </si>
  <si>
    <t>DIRECCIÓN DE DESARROLLO URBANO</t>
  </si>
  <si>
    <t>JEFE DEL DPTO DE DESARROLLO URBANO</t>
  </si>
  <si>
    <t>DIRECTOR DE DESARROLLO URBANO</t>
  </si>
  <si>
    <t>AUXILIAR DE VENTANILLA</t>
  </si>
  <si>
    <t>AUX DEL DEPTO DE URBANIZACION</t>
  </si>
  <si>
    <t>AUXILIAR DE EDIFICACION</t>
  </si>
  <si>
    <t>ASESOR AMBIENTAL</t>
  </si>
  <si>
    <t>DIRECCIÓN DE MEDIO AMBIENTE</t>
  </si>
  <si>
    <t>DIRECTOR DE MEDIO AMBIENTE</t>
  </si>
  <si>
    <t>JEFE DEPTO DE PLANEA Y ORD TERRITORIAL</t>
  </si>
  <si>
    <t>AUX.DEL DEPTO DE PLANEAC Y ORD TERRITORI</t>
  </si>
  <si>
    <t>ASESOR ADMINISTRATIVO</t>
  </si>
  <si>
    <t>DIRECCIÓN DE PROGRAMAS DE URBANIZACIÓN</t>
  </si>
  <si>
    <t>DIRECCIÓN GENERAL DE SERVICIOS PÚBLICOS MUNICIPALE</t>
  </si>
  <si>
    <t>DESP DEL C. DIR DE SERVICIOS PÚBLICOS MUNICIPALES</t>
  </si>
  <si>
    <t>ADMON. DEL PANTEON</t>
  </si>
  <si>
    <t>COORD. ADMINISTRATIVO RASTRO DEL COLOMO</t>
  </si>
  <si>
    <t>SUPERVISOR DE ALUMBRADO</t>
  </si>
  <si>
    <t>DIR. GRAL. DE SERVICIOS PUBLICOS MPALES.</t>
  </si>
  <si>
    <t>DIRECTOR DE LIMPIA Y ASEO PUBLICO</t>
  </si>
  <si>
    <t>COORDINADOR ADMINISTRATIVO DEL PANTEON</t>
  </si>
  <si>
    <t>COORD ADMVO DEL PANTEON</t>
  </si>
  <si>
    <t>COORDINADOR DE SERVICIOS PUBLICOS MPALES</t>
  </si>
  <si>
    <t>DIRECTOR DE PARQUES Y JARDINES</t>
  </si>
  <si>
    <t>ENC. RELLENO SANIT.</t>
  </si>
  <si>
    <t>COORD ADMVO DEL RASTRO SANTIAGO</t>
  </si>
  <si>
    <t>COORD. ADMTVO. DEL RELLENO SANITARIO</t>
  </si>
  <si>
    <t>INSPECTOR RASTRO</t>
  </si>
  <si>
    <t>OPERADOR</t>
  </si>
  <si>
    <t>OPERADOR DE TRACTOR</t>
  </si>
  <si>
    <t>DIRECCIÓN DE LIMPIA Y ASEO PUBLICO</t>
  </si>
  <si>
    <t>COORD DEL DEPTO DE ASEO PUBLICO</t>
  </si>
  <si>
    <t>ALMACENISTA</t>
  </si>
  <si>
    <t>MOZO  E INTENDENTE</t>
  </si>
  <si>
    <t>DIRECCIÓN DE PARQUES Y JARDINES</t>
  </si>
  <si>
    <t>JEFE DE DPTO DE PRODUCC. DE PLANTA Y MTT</t>
  </si>
  <si>
    <t>JEFE DE DEPARTEMENTO DE JARDINES</t>
  </si>
  <si>
    <t>AUX. EN EDUC. FISICA (C.S.)</t>
  </si>
  <si>
    <t>AUXILIAR JURIDICO (C.S)</t>
  </si>
  <si>
    <t>CHOFER  (C.S.)</t>
  </si>
  <si>
    <t>DIRECCIÓN DE ALUMBRADO PÚBLICO</t>
  </si>
  <si>
    <t>DIRECTOR DE ALUMBRADO PUBLICO</t>
  </si>
  <si>
    <t>DIRECTOR ADMTTVO. DE SERVICIOS PUBLICOS</t>
  </si>
  <si>
    <t>COORD DE DPTO DE PROYECTOS Y SUPERVISION</t>
  </si>
  <si>
    <t>OFICIAL ELECTRICISTA  B</t>
  </si>
  <si>
    <t>OFICIAL ELECTRICISTA  A</t>
  </si>
  <si>
    <t>OFICIAL ELECTRICISTA  C (C.S.)</t>
  </si>
  <si>
    <t>OFICIAL ELECTRICISTA C</t>
  </si>
  <si>
    <t>DIRECCIÓN ADMINISTRATIVA DE SERVICIOS PÚBLICOS MUNICIPALES</t>
  </si>
  <si>
    <t>COORD. DE LA DIR. ADMITVA. DE SERV. PUBL</t>
  </si>
  <si>
    <t>NVA. ENCARGADA DE LIMPIEZA</t>
  </si>
  <si>
    <t>DIRECCIÓN GENERAL DE DESARROLLO SOCIAL</t>
  </si>
  <si>
    <t>DESPACHO DEL C. DIRECTOR DE DESARROLLO SOCIAL</t>
  </si>
  <si>
    <t>COORDINADOR DE CONDUCTORES</t>
  </si>
  <si>
    <t>DIRECCIÓN DE ADMINISTRACION DE DESARROLLO SOCIAL</t>
  </si>
  <si>
    <t>DIR ADMINISTRATIVO DE DESARROLLO SOCIAL</t>
  </si>
  <si>
    <t>DIRECCIÓN DE PROGRAMAS SOCIALES LOCALES Y FEDERALES</t>
  </si>
  <si>
    <t>COORD. DE DPTO DE PROGRAMAS FEDERALES</t>
  </si>
  <si>
    <t>DIR DE PROGRAMAS SOCIALES, LOCALES Y FED</t>
  </si>
  <si>
    <t>JEFE DE DEPARTAMENTO DE PROMOTORIA</t>
  </si>
  <si>
    <t>JEFE DE PROGRAMAS FEDERALES</t>
  </si>
  <si>
    <t>COORD.DE LA DIR.DE PROG.SOC.LOC. Y FEDER</t>
  </si>
  <si>
    <t>DIRECCIÓN DE EDUCACIÓN</t>
  </si>
  <si>
    <t>DIRECTOR DE EDUCACION</t>
  </si>
  <si>
    <t>AUXILIAR EDUCATIVA</t>
  </si>
  <si>
    <t>CONDUCTOR DE TRANSPORTE ESCOLAR</t>
  </si>
  <si>
    <t>DIRECCIÓN GENERAL DE FOMENTO ECONÓMICO Y TURISMO</t>
  </si>
  <si>
    <t>DESPACHO DEL C. DIRECTOR DE FOMENTO ECONÓMICO Y TURISMO</t>
  </si>
  <si>
    <t>DIRECTOR GRAL DE FOMENTO ECON. Y TURISMO</t>
  </si>
  <si>
    <t>AUXILIAR ADMINISTRATIVO ESPECIALIZADO</t>
  </si>
  <si>
    <t>DIRECCIÓN DE FOMENTO ECONÓMICO</t>
  </si>
  <si>
    <t>DIR. GRAL. DE DESARROLLO ECONOMICO</t>
  </si>
  <si>
    <t>DIR. DE MEJORA REGULATORIA Y COMP.</t>
  </si>
  <si>
    <t>DIRECCIÓN DE TURISMO</t>
  </si>
  <si>
    <t>DIRECTOR DE TURISMO</t>
  </si>
  <si>
    <t>ADMINISTRADOR Y GESTION DE RECURSOS</t>
  </si>
  <si>
    <t>JEFE DEL DEPTO. DE PROM. TUR. NAC. E INT</t>
  </si>
  <si>
    <t>JEFE DEL DEPTO. DE LOGISTICA</t>
  </si>
  <si>
    <t>ESTADISTICAS DE TURISMO</t>
  </si>
  <si>
    <t>JEFE DEL DPTO. DE IDENTIDAD GASTRONOMICA</t>
  </si>
  <si>
    <t>JEFE DEL DPTO. DE DISEÑO Y MARKETING TUR</t>
  </si>
  <si>
    <t>JEFA DE AREA CHEFS ASESORES Y PROYECTOS</t>
  </si>
  <si>
    <t>DIRECCIÓN GENERAL DE SEGURIDAD PÚBLICA Y TRÁNSITO</t>
  </si>
  <si>
    <t>DESPACHO DEL C. DIRECTOR DE SEGURIDAD PÚBLICA Y TRÁNSITO</t>
  </si>
  <si>
    <t>DIR GRAL DE SEGURIDAD PUBLICA Y VIALIDAD</t>
  </si>
  <si>
    <t>MEDICO</t>
  </si>
  <si>
    <t>DIRECCIÓN ADMINISTRATIVA DE SEGURIDAD PÚBLICA Y TRÁNSITO</t>
  </si>
  <si>
    <t>DIRECTOR ADMINISTRATIVO</t>
  </si>
  <si>
    <t>COOR. DE PSICOLOGIA</t>
  </si>
  <si>
    <t>AUX. DE PSICOLOGIA</t>
  </si>
  <si>
    <t>DIRECCIÓN OPERATIVA DE LA POLICIA PREVENTIVA</t>
  </si>
  <si>
    <t>DIR. DE PREVENCION DEL DELITO</t>
  </si>
  <si>
    <t>DIR. OPERATIVO SEGURIDAD PUBLICA</t>
  </si>
  <si>
    <t>POLICIA UR</t>
  </si>
  <si>
    <t>JEFE DE DPTO. ADMINISTRATIVO Y LOGISTICA</t>
  </si>
  <si>
    <t>JEFE DEL DPTO DE PREVENCION DEL DELITO</t>
  </si>
  <si>
    <t>POLICIA UA</t>
  </si>
  <si>
    <t>POLICIA</t>
  </si>
  <si>
    <t>POLICIA 2</t>
  </si>
  <si>
    <t>POLICIA 3</t>
  </si>
  <si>
    <t>POLICIA 1</t>
  </si>
  <si>
    <t>SUBOFICIAL</t>
  </si>
  <si>
    <t>COORDINADOR DEL PROGRAMA D.A.R.E.</t>
  </si>
  <si>
    <t>TRANSITO AUXILIAR</t>
  </si>
  <si>
    <t>POLICIA AUXILIAR</t>
  </si>
  <si>
    <t>DIRECCIÓN DE TRANSITO</t>
  </si>
  <si>
    <t>DIRECTOR DE TRANSITO</t>
  </si>
  <si>
    <t>AGENTE DE TRANSITO</t>
  </si>
  <si>
    <t>AGENTE DE TRANSITO 3</t>
  </si>
  <si>
    <t>AGENTE DE TRANSITO 2</t>
  </si>
  <si>
    <t>COMANDANTE</t>
  </si>
  <si>
    <t>DIRECCIÓN DE LOGISTICA, PLANEACIÓN Y SEGUIMIENTO</t>
  </si>
  <si>
    <t>TRABAJADORA SOCIAL</t>
  </si>
  <si>
    <t>COORD, DE PROG. PREVENTIVOS</t>
  </si>
  <si>
    <t>CONSULTOR EN PSICOLOGIA</t>
  </si>
  <si>
    <t>DIRECCIÓN GENERAL DE DESARROLLO RURAL Y PESCA</t>
  </si>
  <si>
    <t>DESP. DEL C. DIR. GRAL DESARROLLO RURAL Y PESCA</t>
  </si>
  <si>
    <t>DIRECTOR GENERAL DESARROLLO RURAL Y PESC</t>
  </si>
  <si>
    <t>JEFE DPTO TECNICO DE PROYECTOS Y SEGUIM.</t>
  </si>
  <si>
    <t>JEFE DEL DEPTO. DE MAQ. Y EQUIPO RURAL</t>
  </si>
  <si>
    <t>COORD. DEPTO. DE MAQ. Y EQUIPO RURAL</t>
  </si>
  <si>
    <t>SUELDOS INSTITUTOS</t>
  </si>
  <si>
    <t>INSTITUTO MUNICIPAL DEL DEPORTE DE MANZANILLO, COLIMA</t>
  </si>
  <si>
    <t>OFICIAL JARDINERO C (C.S.)</t>
  </si>
  <si>
    <t>INSTITUTO MUNICIPAL DE CULTURA</t>
  </si>
  <si>
    <t>BIBLIOTECARIO</t>
  </si>
  <si>
    <t>BIBLIOTECARIO (C.S.)</t>
  </si>
  <si>
    <t>SISTEMA PARA EL DESARROLLO INTEGRAL DE LA FAMILIA DEL MUNICIPIO DE MANZANILLO, COLIMA</t>
  </si>
  <si>
    <t>SECRETARIA C.S.</t>
  </si>
  <si>
    <t>CONTADOR "A"</t>
  </si>
  <si>
    <t>INTENDENTE C.S.</t>
  </si>
  <si>
    <t>RECEPCIONISTA</t>
  </si>
  <si>
    <t>TERAPISTA</t>
  </si>
  <si>
    <t>TRABAJADORA SOCIAL C.S.</t>
  </si>
  <si>
    <t>AUX. AREA DE PSICOLOGIA</t>
  </si>
  <si>
    <t xml:space="preserve"> PLANTILLA DE PERSONAL</t>
  </si>
  <si>
    <t>DIRECCIÓN GENERAL DE CATASTRO</t>
  </si>
  <si>
    <t>DIRECCIÓN GENERAL DE SALUD PUBLICA</t>
  </si>
  <si>
    <t>DIRECCIÓN DE COMUNICACIÓN SOCIAL</t>
  </si>
  <si>
    <t xml:space="preserve">DIRECCION GENERAL DE ASUNTOS JURIDICOS </t>
  </si>
  <si>
    <t>DIRECCION DE RELACIONES PUBLICAS</t>
  </si>
  <si>
    <t>DIRECCIÓN GENERAL DE SERVICIOS PÚBLICOS MUNICIPALES</t>
  </si>
  <si>
    <t>DIRECCIÓN GENERAL DE SISTEMAS COMPUACIONALES</t>
  </si>
  <si>
    <t>DIRECCION GENERAL DE TURISMO</t>
  </si>
  <si>
    <t>TOTAL</t>
  </si>
  <si>
    <t>SISEPUD</t>
  </si>
  <si>
    <t>BASES</t>
  </si>
  <si>
    <t>DIRECCIÓN GENERAL DE FOMENTO ECONÓMICO</t>
  </si>
  <si>
    <t>SINDICATO</t>
  </si>
  <si>
    <t>CONFIANZA</t>
  </si>
  <si>
    <t>EVENTUAL</t>
  </si>
  <si>
    <t>ORGANISMOS DESCENTRALIZADOS (DIF, CULTURA)</t>
  </si>
  <si>
    <t>ENERO - 2019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</si>
</sst>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5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right"/>
    </xf>
    <xf numFmtId="0" fontId="27" fillId="0" borderId="22" xfId="0" applyNumberFormat="1" applyFont="1" applyBorder="1" applyAlignment="1">
      <alignment horizontal="center"/>
    </xf>
    <xf numFmtId="0" fontId="27" fillId="0" borderId="2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0</xdr:rowOff>
    </xdr:from>
    <xdr:to>
      <xdr:col>3</xdr:col>
      <xdr:colOff>28575</xdr:colOff>
      <xdr:row>7</xdr:row>
      <xdr:rowOff>57150</xdr:rowOff>
    </xdr:to>
    <xdr:pic>
      <xdr:nvPicPr>
        <xdr:cNvPr id="1" name="Picture 1" descr="\\SRV-MANZA1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114300</xdr:rowOff>
    </xdr:from>
    <xdr:to>
      <xdr:col>1</xdr:col>
      <xdr:colOff>1209675</xdr:colOff>
      <xdr:row>6</xdr:row>
      <xdr:rowOff>66675</xdr:rowOff>
    </xdr:to>
    <xdr:pic>
      <xdr:nvPicPr>
        <xdr:cNvPr id="1" name="Picture 1" descr="\\SRV-MANZA1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990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114300</xdr:rowOff>
    </xdr:from>
    <xdr:to>
      <xdr:col>10</xdr:col>
      <xdr:colOff>371475</xdr:colOff>
      <xdr:row>6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14300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30"/>
  <sheetViews>
    <sheetView zoomScale="80" zoomScaleNormal="80" zoomScalePageLayoutView="0" workbookViewId="0" topLeftCell="A1">
      <pane ySplit="9" topLeftCell="A328" activePane="bottomLeft" state="frozen"/>
      <selection pane="topLeft" activeCell="A1" sqref="A1"/>
      <selection pane="bottomLeft" activeCell="K385" sqref="K385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1" ht="12.75"/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 hidden="1"/>
    <row r="6" ht="12.75" hidden="1"/>
    <row r="7" ht="12.75" hidden="1"/>
    <row r="8" spans="2:9" ht="12.75">
      <c r="B8" s="5" t="s">
        <v>3</v>
      </c>
      <c r="C8" s="5" t="s">
        <v>1</v>
      </c>
      <c r="D8" s="5" t="s">
        <v>1</v>
      </c>
      <c r="E8" s="5" t="s">
        <v>4</v>
      </c>
      <c r="F8" s="5" t="s">
        <v>5</v>
      </c>
      <c r="G8" s="5" t="s">
        <v>1</v>
      </c>
      <c r="H8" s="5" t="s">
        <v>1</v>
      </c>
      <c r="I8" s="5" t="s">
        <v>6</v>
      </c>
    </row>
    <row r="9" spans="6:12" ht="12.75"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</row>
    <row r="10" spans="2:5" ht="12.75">
      <c r="B10" s="6" t="s">
        <v>14</v>
      </c>
      <c r="C10" s="6" t="s">
        <v>14</v>
      </c>
      <c r="D10" s="6" t="s">
        <v>15</v>
      </c>
      <c r="E10" s="6" t="s">
        <v>16</v>
      </c>
    </row>
    <row r="11" spans="2:5" ht="12.75">
      <c r="B11" s="7" t="s">
        <v>14</v>
      </c>
      <c r="C11" s="7" t="s">
        <v>14</v>
      </c>
      <c r="D11" s="7" t="s">
        <v>14</v>
      </c>
      <c r="E11" s="7" t="s">
        <v>17</v>
      </c>
    </row>
    <row r="12" spans="5:12" ht="12.75">
      <c r="E12" s="7" t="s">
        <v>18</v>
      </c>
      <c r="F12" s="7">
        <v>0</v>
      </c>
      <c r="G12" s="7">
        <v>3</v>
      </c>
      <c r="H12" s="7">
        <v>3</v>
      </c>
      <c r="I12" s="7">
        <v>3</v>
      </c>
      <c r="J12" s="7">
        <v>0</v>
      </c>
      <c r="K12" s="7">
        <v>0</v>
      </c>
      <c r="L12" s="7">
        <v>0</v>
      </c>
    </row>
    <row r="13" spans="6:12" ht="12.75">
      <c r="F13" s="7">
        <v>0</v>
      </c>
      <c r="G13" s="7">
        <v>3</v>
      </c>
      <c r="H13" s="7">
        <v>3</v>
      </c>
      <c r="I13" s="7">
        <v>3</v>
      </c>
      <c r="J13" s="7">
        <v>0</v>
      </c>
      <c r="K13" s="7">
        <v>0</v>
      </c>
      <c r="L13" s="7">
        <v>0</v>
      </c>
    </row>
    <row r="14" spans="2:5" ht="12.75">
      <c r="B14" s="7" t="s">
        <v>14</v>
      </c>
      <c r="C14" s="7" t="s">
        <v>14</v>
      </c>
      <c r="D14" s="7" t="s">
        <v>19</v>
      </c>
      <c r="E14" s="7" t="s">
        <v>20</v>
      </c>
    </row>
    <row r="15" spans="5:12" ht="12.75">
      <c r="E15" s="7" t="s">
        <v>18</v>
      </c>
      <c r="F15" s="7">
        <v>0</v>
      </c>
      <c r="G15" s="7">
        <v>1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</row>
    <row r="16" spans="5:12" ht="12.75">
      <c r="E16" s="7" t="s">
        <v>18</v>
      </c>
      <c r="F16" s="7">
        <v>0</v>
      </c>
      <c r="G16" s="7">
        <v>2</v>
      </c>
      <c r="H16" s="7">
        <v>2</v>
      </c>
      <c r="I16" s="7">
        <v>2</v>
      </c>
      <c r="J16" s="7">
        <v>0</v>
      </c>
      <c r="K16" s="7">
        <v>0</v>
      </c>
      <c r="L16" s="7">
        <v>0</v>
      </c>
    </row>
    <row r="17" spans="5:12" ht="12.75">
      <c r="E17" s="7" t="s">
        <v>18</v>
      </c>
      <c r="F17" s="7">
        <v>0</v>
      </c>
      <c r="G17" s="7">
        <v>2</v>
      </c>
      <c r="H17" s="7">
        <v>2</v>
      </c>
      <c r="I17" s="7">
        <v>2</v>
      </c>
      <c r="J17" s="7">
        <v>0</v>
      </c>
      <c r="K17" s="7">
        <v>0</v>
      </c>
      <c r="L17" s="7">
        <v>0</v>
      </c>
    </row>
    <row r="18" spans="5:12" ht="12.75">
      <c r="E18" s="7" t="s">
        <v>18</v>
      </c>
      <c r="F18" s="7">
        <v>0</v>
      </c>
      <c r="G18" s="7">
        <v>1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18</v>
      </c>
      <c r="F19" s="7">
        <v>0</v>
      </c>
      <c r="G19" s="7">
        <v>1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18</v>
      </c>
      <c r="F20" s="7">
        <v>0</v>
      </c>
      <c r="G20" s="7">
        <v>2</v>
      </c>
      <c r="H20" s="7">
        <v>2</v>
      </c>
      <c r="I20" s="7">
        <v>2</v>
      </c>
      <c r="J20" s="7">
        <v>0</v>
      </c>
      <c r="K20" s="7">
        <v>0</v>
      </c>
      <c r="L20" s="7">
        <v>0</v>
      </c>
    </row>
    <row r="21" spans="5:12" ht="12.75">
      <c r="E21" s="7" t="s">
        <v>18</v>
      </c>
      <c r="F21" s="7">
        <v>0</v>
      </c>
      <c r="G21" s="7">
        <v>2</v>
      </c>
      <c r="H21" s="7">
        <v>2</v>
      </c>
      <c r="I21" s="7">
        <v>2</v>
      </c>
      <c r="J21" s="7">
        <v>0</v>
      </c>
      <c r="K21" s="7">
        <v>0</v>
      </c>
      <c r="L21" s="7">
        <v>0</v>
      </c>
    </row>
    <row r="22" spans="5:12" ht="12.75">
      <c r="E22" s="7" t="s">
        <v>18</v>
      </c>
      <c r="F22" s="7">
        <v>0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18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6:12" ht="12.75">
      <c r="F24" s="7">
        <v>0</v>
      </c>
      <c r="G24" s="7">
        <v>13</v>
      </c>
      <c r="H24" s="7">
        <v>13</v>
      </c>
      <c r="I24" s="7">
        <v>13</v>
      </c>
      <c r="J24" s="7">
        <v>0</v>
      </c>
      <c r="K24" s="7">
        <v>0</v>
      </c>
      <c r="L24" s="7">
        <v>0</v>
      </c>
    </row>
    <row r="25" spans="2:5" ht="12.75">
      <c r="B25" s="7" t="s">
        <v>14</v>
      </c>
      <c r="C25" s="7" t="s">
        <v>14</v>
      </c>
      <c r="D25" s="7" t="s">
        <v>21</v>
      </c>
      <c r="E25" s="7" t="s">
        <v>22</v>
      </c>
    </row>
    <row r="26" spans="5:12" ht="12.75">
      <c r="E26" s="7" t="s">
        <v>23</v>
      </c>
      <c r="F26" s="7">
        <v>1</v>
      </c>
      <c r="G26" s="7">
        <v>0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5:12" ht="12.75">
      <c r="E27" s="7" t="s">
        <v>24</v>
      </c>
      <c r="F27" s="7">
        <v>1</v>
      </c>
      <c r="G27" s="7">
        <v>0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</row>
    <row r="28" spans="6:12" ht="12.75">
      <c r="F28" s="7">
        <v>2</v>
      </c>
      <c r="G28" s="7">
        <v>0</v>
      </c>
      <c r="H28" s="7">
        <v>2</v>
      </c>
      <c r="I28" s="7">
        <v>2</v>
      </c>
      <c r="J28" s="7">
        <v>0</v>
      </c>
      <c r="K28" s="7">
        <v>0</v>
      </c>
      <c r="L28" s="7">
        <v>0</v>
      </c>
    </row>
    <row r="29" spans="2:5" ht="12.75">
      <c r="B29" s="7" t="s">
        <v>14</v>
      </c>
      <c r="C29" s="7" t="s">
        <v>14</v>
      </c>
      <c r="D29" s="7" t="s">
        <v>25</v>
      </c>
      <c r="E29" s="7" t="s">
        <v>26</v>
      </c>
    </row>
    <row r="30" spans="5:12" ht="12.75">
      <c r="E30" s="7" t="s">
        <v>18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6:12" ht="12.75"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2:5" ht="12.75">
      <c r="B32" s="7" t="s">
        <v>14</v>
      </c>
      <c r="C32" s="7" t="s">
        <v>14</v>
      </c>
      <c r="D32" s="7" t="s">
        <v>27</v>
      </c>
      <c r="E32" s="7" t="s">
        <v>28</v>
      </c>
    </row>
    <row r="33" spans="5:12" ht="12.75">
      <c r="E33" s="7" t="s">
        <v>18</v>
      </c>
      <c r="F33" s="7">
        <v>0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18</v>
      </c>
      <c r="F34" s="7">
        <v>0</v>
      </c>
      <c r="G34" s="7">
        <v>1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6:12" ht="12.75">
      <c r="F35" s="7">
        <v>0</v>
      </c>
      <c r="G35" s="7">
        <v>2</v>
      </c>
      <c r="H35" s="7">
        <v>2</v>
      </c>
      <c r="I35" s="7">
        <v>2</v>
      </c>
      <c r="J35" s="7">
        <v>0</v>
      </c>
      <c r="K35" s="7">
        <v>0</v>
      </c>
      <c r="L35" s="7">
        <v>0</v>
      </c>
    </row>
    <row r="36" spans="6:12" ht="12.75">
      <c r="F36" s="8">
        <v>2</v>
      </c>
      <c r="G36" s="8">
        <v>19</v>
      </c>
      <c r="H36" s="8">
        <v>21</v>
      </c>
      <c r="I36" s="8">
        <v>21</v>
      </c>
      <c r="J36" s="8">
        <v>0</v>
      </c>
      <c r="K36" s="8">
        <v>0</v>
      </c>
      <c r="L36" s="8">
        <v>0</v>
      </c>
    </row>
    <row r="37" spans="2:5" ht="12.75">
      <c r="B37" s="6" t="s">
        <v>14</v>
      </c>
      <c r="C37" s="6" t="s">
        <v>19</v>
      </c>
      <c r="D37" s="6" t="s">
        <v>15</v>
      </c>
      <c r="E37" s="6" t="s">
        <v>29</v>
      </c>
    </row>
    <row r="38" spans="2:5" ht="12.75">
      <c r="B38" s="7" t="s">
        <v>14</v>
      </c>
      <c r="C38" s="7" t="s">
        <v>19</v>
      </c>
      <c r="D38" s="7" t="s">
        <v>14</v>
      </c>
      <c r="E38" s="7" t="s">
        <v>30</v>
      </c>
    </row>
    <row r="39" spans="5:12" ht="12.75">
      <c r="E39" s="7" t="s">
        <v>31</v>
      </c>
      <c r="F39" s="7">
        <v>0</v>
      </c>
      <c r="G39" s="7">
        <v>1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</row>
    <row r="40" spans="5:12" ht="12.75">
      <c r="E40" s="7" t="s">
        <v>32</v>
      </c>
      <c r="F40" s="7">
        <v>0</v>
      </c>
      <c r="G40" s="7">
        <v>12</v>
      </c>
      <c r="H40" s="7">
        <v>12</v>
      </c>
      <c r="I40" s="7">
        <v>12</v>
      </c>
      <c r="J40" s="7">
        <v>0</v>
      </c>
      <c r="K40" s="7">
        <v>0</v>
      </c>
      <c r="L40" s="7">
        <v>0</v>
      </c>
    </row>
    <row r="41" spans="6:12" ht="12.75">
      <c r="F41" s="7">
        <v>0</v>
      </c>
      <c r="G41" s="7">
        <v>13</v>
      </c>
      <c r="H41" s="7">
        <v>13</v>
      </c>
      <c r="I41" s="7">
        <v>13</v>
      </c>
      <c r="J41" s="7">
        <v>0</v>
      </c>
      <c r="K41" s="7">
        <v>0</v>
      </c>
      <c r="L41" s="7">
        <v>0</v>
      </c>
    </row>
    <row r="42" spans="2:5" ht="12.75">
      <c r="B42" s="7" t="s">
        <v>14</v>
      </c>
      <c r="C42" s="7" t="s">
        <v>19</v>
      </c>
      <c r="D42" s="7" t="s">
        <v>19</v>
      </c>
      <c r="E42" s="7" t="s">
        <v>33</v>
      </c>
    </row>
    <row r="43" spans="5:12" ht="12.75">
      <c r="E43" s="7" t="s">
        <v>34</v>
      </c>
      <c r="F43" s="7">
        <v>0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23</v>
      </c>
      <c r="F44" s="7">
        <v>1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35</v>
      </c>
      <c r="F45" s="7">
        <v>2</v>
      </c>
      <c r="G45" s="7">
        <v>0</v>
      </c>
      <c r="H45" s="7">
        <v>2</v>
      </c>
      <c r="I45" s="7">
        <v>2</v>
      </c>
      <c r="J45" s="7">
        <v>0</v>
      </c>
      <c r="K45" s="7">
        <v>0</v>
      </c>
      <c r="L45" s="7">
        <v>0</v>
      </c>
    </row>
    <row r="46" spans="6:12" ht="12.75">
      <c r="F46" s="7">
        <v>3</v>
      </c>
      <c r="G46" s="7">
        <v>1</v>
      </c>
      <c r="H46" s="7">
        <v>4</v>
      </c>
      <c r="I46" s="7">
        <v>4</v>
      </c>
      <c r="J46" s="7">
        <v>0</v>
      </c>
      <c r="K46" s="7">
        <v>0</v>
      </c>
      <c r="L46" s="7">
        <v>0</v>
      </c>
    </row>
    <row r="47" spans="2:5" ht="12.75">
      <c r="B47" s="7" t="s">
        <v>14</v>
      </c>
      <c r="C47" s="7" t="s">
        <v>19</v>
      </c>
      <c r="D47" s="7" t="s">
        <v>36</v>
      </c>
      <c r="E47" s="7" t="s">
        <v>37</v>
      </c>
    </row>
    <row r="48" spans="5:12" ht="12.75">
      <c r="E48" s="7" t="s">
        <v>38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39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40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41</v>
      </c>
      <c r="F51" s="7">
        <v>3</v>
      </c>
      <c r="G51" s="7">
        <v>0</v>
      </c>
      <c r="H51" s="7">
        <v>3</v>
      </c>
      <c r="I51" s="7">
        <v>3</v>
      </c>
      <c r="J51" s="7">
        <v>0</v>
      </c>
      <c r="K51" s="7">
        <v>0</v>
      </c>
      <c r="L51" s="7">
        <v>0</v>
      </c>
    </row>
    <row r="52" spans="5:12" ht="12.75">
      <c r="E52" s="7" t="s">
        <v>42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43</v>
      </c>
      <c r="F53" s="7">
        <v>1</v>
      </c>
      <c r="G53" s="7">
        <v>0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43</v>
      </c>
      <c r="F54" s="7">
        <v>1</v>
      </c>
      <c r="G54" s="7">
        <v>0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44</v>
      </c>
      <c r="F55" s="7">
        <v>1</v>
      </c>
      <c r="G55" s="7">
        <v>0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45</v>
      </c>
      <c r="F56" s="7">
        <v>1</v>
      </c>
      <c r="G56" s="7">
        <v>0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5:12" ht="12.75">
      <c r="E57" s="7" t="s">
        <v>46</v>
      </c>
      <c r="F57" s="7">
        <v>1</v>
      </c>
      <c r="G57" s="7">
        <v>0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</row>
    <row r="58" spans="5:12" ht="12.75">
      <c r="E58" s="7" t="s">
        <v>46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</row>
    <row r="59" spans="5:12" ht="12.75">
      <c r="E59" s="7" t="s">
        <v>47</v>
      </c>
      <c r="F59" s="7">
        <v>1</v>
      </c>
      <c r="G59" s="7">
        <v>0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</row>
    <row r="60" spans="5:12" ht="12.75">
      <c r="E60" s="7" t="s">
        <v>48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49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50</v>
      </c>
      <c r="F62" s="7">
        <v>0</v>
      </c>
      <c r="G62" s="7">
        <v>1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6:12" ht="12.75">
      <c r="F63" s="7">
        <v>9</v>
      </c>
      <c r="G63" s="7">
        <v>8</v>
      </c>
      <c r="H63" s="7">
        <v>17</v>
      </c>
      <c r="I63" s="7">
        <v>17</v>
      </c>
      <c r="J63" s="7">
        <v>0</v>
      </c>
      <c r="K63" s="7">
        <v>0</v>
      </c>
      <c r="L63" s="7">
        <v>0</v>
      </c>
    </row>
    <row r="64" spans="2:5" ht="12.75">
      <c r="B64" s="7" t="s">
        <v>14</v>
      </c>
      <c r="C64" s="7" t="s">
        <v>19</v>
      </c>
      <c r="D64" s="7" t="s">
        <v>21</v>
      </c>
      <c r="E64" s="7" t="s">
        <v>51</v>
      </c>
    </row>
    <row r="65" spans="5:12" ht="12.75">
      <c r="E65" s="7" t="s">
        <v>52</v>
      </c>
      <c r="F65" s="7">
        <v>0</v>
      </c>
      <c r="G65" s="7">
        <v>1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53</v>
      </c>
      <c r="F66" s="7">
        <v>0</v>
      </c>
      <c r="G66" s="7">
        <v>1</v>
      </c>
      <c r="H66" s="7">
        <v>1</v>
      </c>
      <c r="I66" s="7">
        <v>1</v>
      </c>
      <c r="J66" s="7">
        <v>0</v>
      </c>
      <c r="K66" s="7">
        <v>0</v>
      </c>
      <c r="L66" s="7">
        <v>0</v>
      </c>
    </row>
    <row r="67" spans="5:12" ht="12.75">
      <c r="E67" s="7" t="s">
        <v>54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55</v>
      </c>
      <c r="F68" s="7">
        <v>0</v>
      </c>
      <c r="G68" s="7">
        <v>1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41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56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57</v>
      </c>
      <c r="F71" s="7">
        <v>0</v>
      </c>
      <c r="G71" s="7">
        <v>1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58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59</v>
      </c>
      <c r="F73" s="7">
        <v>0</v>
      </c>
      <c r="G73" s="7">
        <v>1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6:12" ht="12.75">
      <c r="F74" s="7">
        <v>3</v>
      </c>
      <c r="G74" s="7">
        <v>6</v>
      </c>
      <c r="H74" s="7">
        <v>9</v>
      </c>
      <c r="I74" s="7">
        <v>9</v>
      </c>
      <c r="J74" s="7">
        <v>0</v>
      </c>
      <c r="K74" s="7">
        <v>0</v>
      </c>
      <c r="L74" s="7">
        <v>0</v>
      </c>
    </row>
    <row r="75" spans="2:5" ht="12.75">
      <c r="B75" s="7" t="s">
        <v>14</v>
      </c>
      <c r="C75" s="7" t="s">
        <v>19</v>
      </c>
      <c r="D75" s="7" t="s">
        <v>27</v>
      </c>
      <c r="E75" s="7" t="s">
        <v>60</v>
      </c>
    </row>
    <row r="76" spans="5:12" ht="12.75">
      <c r="E76" s="7" t="s">
        <v>61</v>
      </c>
      <c r="F76" s="7">
        <v>0</v>
      </c>
      <c r="G76" s="7">
        <v>1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5:12" ht="12.75">
      <c r="E77" s="7" t="s">
        <v>62</v>
      </c>
      <c r="F77" s="7">
        <v>0</v>
      </c>
      <c r="G77" s="7">
        <v>1</v>
      </c>
      <c r="H77" s="7">
        <v>1</v>
      </c>
      <c r="I77" s="7">
        <v>1</v>
      </c>
      <c r="J77" s="7">
        <v>0</v>
      </c>
      <c r="K77" s="7">
        <v>0</v>
      </c>
      <c r="L77" s="7">
        <v>0</v>
      </c>
    </row>
    <row r="78" spans="5:12" ht="12.75">
      <c r="E78" s="7" t="s">
        <v>63</v>
      </c>
      <c r="F78" s="7">
        <v>1</v>
      </c>
      <c r="G78" s="7">
        <v>0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</row>
    <row r="79" spans="5:12" ht="12.75">
      <c r="E79" s="7" t="s">
        <v>64</v>
      </c>
      <c r="F79" s="7">
        <v>1</v>
      </c>
      <c r="G79" s="7">
        <v>0</v>
      </c>
      <c r="H79" s="7">
        <v>1</v>
      </c>
      <c r="I79" s="7">
        <v>1</v>
      </c>
      <c r="J79" s="7">
        <v>0</v>
      </c>
      <c r="K79" s="7">
        <v>0</v>
      </c>
      <c r="L79" s="7">
        <v>0</v>
      </c>
    </row>
    <row r="80" spans="5:12" ht="12.75">
      <c r="E80" s="7" t="s">
        <v>46</v>
      </c>
      <c r="F80" s="7">
        <v>1</v>
      </c>
      <c r="G80" s="7">
        <v>0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6:12" ht="12.75">
      <c r="F81" s="7">
        <v>3</v>
      </c>
      <c r="G81" s="7">
        <v>2</v>
      </c>
      <c r="H81" s="7">
        <v>5</v>
      </c>
      <c r="I81" s="7">
        <v>5</v>
      </c>
      <c r="J81" s="7">
        <v>0</v>
      </c>
      <c r="K81" s="7">
        <v>0</v>
      </c>
      <c r="L81" s="7">
        <v>0</v>
      </c>
    </row>
    <row r="82" spans="2:5" ht="12.75">
      <c r="B82" s="7" t="s">
        <v>14</v>
      </c>
      <c r="C82" s="7" t="s">
        <v>19</v>
      </c>
      <c r="D82" s="7" t="s">
        <v>65</v>
      </c>
      <c r="E82" s="7" t="s">
        <v>66</v>
      </c>
    </row>
    <row r="83" spans="5:12" ht="12.75">
      <c r="E83" s="7" t="s">
        <v>67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68</v>
      </c>
      <c r="F84" s="7">
        <v>0</v>
      </c>
      <c r="G84" s="7">
        <v>1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</row>
    <row r="85" spans="5:12" ht="12.75">
      <c r="E85" s="7" t="s">
        <v>69</v>
      </c>
      <c r="F85" s="7">
        <v>0</v>
      </c>
      <c r="G85" s="7">
        <v>1</v>
      </c>
      <c r="H85" s="7">
        <v>1</v>
      </c>
      <c r="I85" s="7">
        <v>1</v>
      </c>
      <c r="J85" s="7">
        <v>0</v>
      </c>
      <c r="K85" s="7">
        <v>0</v>
      </c>
      <c r="L85" s="7">
        <v>0</v>
      </c>
    </row>
    <row r="86" spans="5:12" ht="12.75">
      <c r="E86" s="7" t="s">
        <v>70</v>
      </c>
      <c r="F86" s="7">
        <v>0</v>
      </c>
      <c r="G86" s="7">
        <v>1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</row>
    <row r="87" spans="5:12" ht="12.75">
      <c r="E87" s="7" t="s">
        <v>71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72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73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74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5:12" ht="12.75">
      <c r="E91" s="7" t="s">
        <v>75</v>
      </c>
      <c r="F91" s="7">
        <v>0</v>
      </c>
      <c r="G91" s="7">
        <v>1</v>
      </c>
      <c r="H91" s="7">
        <v>1</v>
      </c>
      <c r="I91" s="7">
        <v>1</v>
      </c>
      <c r="J91" s="7">
        <v>0</v>
      </c>
      <c r="K91" s="7">
        <v>0</v>
      </c>
      <c r="L91" s="7">
        <v>0</v>
      </c>
    </row>
    <row r="92" spans="5:12" ht="12.75">
      <c r="E92" s="7" t="s">
        <v>76</v>
      </c>
      <c r="F92" s="7">
        <v>0</v>
      </c>
      <c r="G92" s="7">
        <v>1</v>
      </c>
      <c r="H92" s="7">
        <v>1</v>
      </c>
      <c r="I92" s="7">
        <v>1</v>
      </c>
      <c r="J92" s="7">
        <v>0</v>
      </c>
      <c r="K92" s="7">
        <v>0</v>
      </c>
      <c r="L92" s="7">
        <v>0</v>
      </c>
    </row>
    <row r="93" spans="5:12" ht="12.75">
      <c r="E93" s="7" t="s">
        <v>77</v>
      </c>
      <c r="F93" s="7">
        <v>0</v>
      </c>
      <c r="G93" s="7">
        <v>1</v>
      </c>
      <c r="H93" s="7">
        <v>1</v>
      </c>
      <c r="I93" s="7">
        <v>1</v>
      </c>
      <c r="J93" s="7">
        <v>0</v>
      </c>
      <c r="K93" s="7">
        <v>0</v>
      </c>
      <c r="L93" s="7">
        <v>0</v>
      </c>
    </row>
    <row r="94" spans="6:12" ht="12.75">
      <c r="F94" s="7">
        <v>0</v>
      </c>
      <c r="G94" s="7">
        <v>11</v>
      </c>
      <c r="H94" s="7">
        <v>11</v>
      </c>
      <c r="I94" s="7">
        <v>11</v>
      </c>
      <c r="J94" s="7">
        <v>0</v>
      </c>
      <c r="K94" s="7">
        <v>0</v>
      </c>
      <c r="L94" s="7">
        <v>0</v>
      </c>
    </row>
    <row r="95" spans="2:5" ht="12.75">
      <c r="B95" s="7" t="s">
        <v>14</v>
      </c>
      <c r="C95" s="7" t="s">
        <v>19</v>
      </c>
      <c r="D95" s="7" t="s">
        <v>78</v>
      </c>
      <c r="E95" s="7" t="s">
        <v>79</v>
      </c>
    </row>
    <row r="96" spans="5:12" ht="12.75">
      <c r="E96" s="7" t="s">
        <v>80</v>
      </c>
      <c r="F96" s="7">
        <v>0</v>
      </c>
      <c r="G96" s="7">
        <v>1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6:12" ht="12.75">
      <c r="F97" s="7">
        <v>0</v>
      </c>
      <c r="G97" s="7">
        <v>1</v>
      </c>
      <c r="H97" s="7">
        <v>1</v>
      </c>
      <c r="I97" s="7">
        <v>1</v>
      </c>
      <c r="J97" s="7">
        <v>0</v>
      </c>
      <c r="K97" s="7">
        <v>0</v>
      </c>
      <c r="L97" s="7">
        <v>0</v>
      </c>
    </row>
    <row r="98" spans="6:12" ht="12.75">
      <c r="F98" s="8">
        <v>18</v>
      </c>
      <c r="G98" s="8">
        <v>42</v>
      </c>
      <c r="H98" s="8">
        <v>60</v>
      </c>
      <c r="I98" s="8">
        <v>60</v>
      </c>
      <c r="J98" s="8">
        <v>0</v>
      </c>
      <c r="K98" s="8">
        <v>0</v>
      </c>
      <c r="L98" s="8">
        <v>0</v>
      </c>
    </row>
    <row r="99" spans="2:5" ht="12.75">
      <c r="B99" s="6" t="s">
        <v>14</v>
      </c>
      <c r="C99" s="6" t="s">
        <v>36</v>
      </c>
      <c r="D99" s="6" t="s">
        <v>15</v>
      </c>
      <c r="E99" s="6" t="s">
        <v>81</v>
      </c>
    </row>
    <row r="100" spans="2:5" ht="12.75">
      <c r="B100" s="7" t="s">
        <v>14</v>
      </c>
      <c r="C100" s="7" t="s">
        <v>36</v>
      </c>
      <c r="D100" s="7" t="s">
        <v>14</v>
      </c>
      <c r="E100" s="7" t="s">
        <v>82</v>
      </c>
    </row>
    <row r="101" spans="5:12" ht="12.75">
      <c r="E101" s="7" t="s">
        <v>83</v>
      </c>
      <c r="F101" s="7">
        <v>0</v>
      </c>
      <c r="G101" s="7">
        <v>1</v>
      </c>
      <c r="H101" s="7">
        <v>1</v>
      </c>
      <c r="I101" s="7">
        <v>1</v>
      </c>
      <c r="J101" s="7">
        <v>0</v>
      </c>
      <c r="K101" s="7">
        <v>0</v>
      </c>
      <c r="L101" s="7">
        <v>0</v>
      </c>
    </row>
    <row r="102" spans="5:12" ht="12.75">
      <c r="E102" s="7" t="s">
        <v>84</v>
      </c>
      <c r="F102" s="7">
        <v>0</v>
      </c>
      <c r="G102" s="7">
        <v>3</v>
      </c>
      <c r="H102" s="7">
        <v>3</v>
      </c>
      <c r="I102" s="7">
        <v>3</v>
      </c>
      <c r="J102" s="7">
        <v>0</v>
      </c>
      <c r="K102" s="7">
        <v>0</v>
      </c>
      <c r="L102" s="7">
        <v>0</v>
      </c>
    </row>
    <row r="103" spans="5:12" ht="12.75">
      <c r="E103" s="7" t="s">
        <v>85</v>
      </c>
      <c r="F103" s="7">
        <v>0</v>
      </c>
      <c r="G103" s="7">
        <v>1</v>
      </c>
      <c r="H103" s="7">
        <v>1</v>
      </c>
      <c r="I103" s="7">
        <v>1</v>
      </c>
      <c r="J103" s="7">
        <v>0</v>
      </c>
      <c r="K103" s="7">
        <v>0</v>
      </c>
      <c r="L103" s="7">
        <v>0</v>
      </c>
    </row>
    <row r="104" spans="5:12" ht="12.75">
      <c r="E104" s="7" t="s">
        <v>84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86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87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5:12" ht="12.75">
      <c r="E107" s="7" t="s">
        <v>86</v>
      </c>
      <c r="F107" s="7">
        <v>0</v>
      </c>
      <c r="G107" s="7">
        <v>1</v>
      </c>
      <c r="H107" s="7">
        <v>1</v>
      </c>
      <c r="I107" s="7">
        <v>1</v>
      </c>
      <c r="J107" s="7">
        <v>0</v>
      </c>
      <c r="K107" s="7">
        <v>0</v>
      </c>
      <c r="L107" s="7">
        <v>0</v>
      </c>
    </row>
    <row r="108" spans="5:12" ht="12.75">
      <c r="E108" s="7" t="s">
        <v>50</v>
      </c>
      <c r="F108" s="7">
        <v>0</v>
      </c>
      <c r="G108" s="7">
        <v>1</v>
      </c>
      <c r="H108" s="7">
        <v>1</v>
      </c>
      <c r="I108" s="7">
        <v>1</v>
      </c>
      <c r="J108" s="7">
        <v>0</v>
      </c>
      <c r="K108" s="7">
        <v>0</v>
      </c>
      <c r="L108" s="7">
        <v>0</v>
      </c>
    </row>
    <row r="109" spans="5:12" ht="12.75">
      <c r="E109" s="7" t="s">
        <v>84</v>
      </c>
      <c r="F109" s="7">
        <v>0</v>
      </c>
      <c r="G109" s="7">
        <v>1</v>
      </c>
      <c r="H109" s="7">
        <v>1</v>
      </c>
      <c r="I109" s="7">
        <v>1</v>
      </c>
      <c r="J109" s="7">
        <v>0</v>
      </c>
      <c r="K109" s="7">
        <v>0</v>
      </c>
      <c r="L109" s="7">
        <v>0</v>
      </c>
    </row>
    <row r="110" spans="5:12" ht="12.75">
      <c r="E110" s="7" t="s">
        <v>84</v>
      </c>
      <c r="F110" s="7">
        <v>0</v>
      </c>
      <c r="G110" s="7">
        <v>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6:12" ht="12.75">
      <c r="F111" s="7">
        <v>0</v>
      </c>
      <c r="G111" s="7">
        <v>12</v>
      </c>
      <c r="H111" s="7">
        <v>12</v>
      </c>
      <c r="I111" s="7">
        <v>12</v>
      </c>
      <c r="J111" s="7">
        <v>0</v>
      </c>
      <c r="K111" s="7">
        <v>0</v>
      </c>
      <c r="L111" s="7">
        <v>0</v>
      </c>
    </row>
    <row r="112" spans="2:5" ht="12.75">
      <c r="B112" s="7" t="s">
        <v>14</v>
      </c>
      <c r="C112" s="7" t="s">
        <v>36</v>
      </c>
      <c r="D112" s="7" t="s">
        <v>19</v>
      </c>
      <c r="E112" s="7" t="s">
        <v>88</v>
      </c>
    </row>
    <row r="113" spans="5:12" ht="12.75">
      <c r="E113" s="7" t="s">
        <v>89</v>
      </c>
      <c r="F113" s="7">
        <v>0</v>
      </c>
      <c r="G113" s="7">
        <v>1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90</v>
      </c>
      <c r="F114" s="7">
        <v>0</v>
      </c>
      <c r="G114" s="7">
        <v>1</v>
      </c>
      <c r="H114" s="7">
        <v>1</v>
      </c>
      <c r="I114" s="7">
        <v>1</v>
      </c>
      <c r="J114" s="7">
        <v>0</v>
      </c>
      <c r="K114" s="7">
        <v>0</v>
      </c>
      <c r="L114" s="7">
        <v>0</v>
      </c>
    </row>
    <row r="115" spans="5:12" ht="12.75">
      <c r="E115" s="7" t="s">
        <v>91</v>
      </c>
      <c r="F115" s="7">
        <v>0</v>
      </c>
      <c r="G115" s="7">
        <v>1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41</v>
      </c>
      <c r="F116" s="7">
        <v>1</v>
      </c>
      <c r="G116" s="7">
        <v>0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84</v>
      </c>
      <c r="F117" s="7">
        <v>0</v>
      </c>
      <c r="G117" s="7">
        <v>1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92</v>
      </c>
      <c r="F118" s="7">
        <v>0</v>
      </c>
      <c r="G118" s="7">
        <v>1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93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94</v>
      </c>
      <c r="F120" s="7">
        <v>0</v>
      </c>
      <c r="G120" s="7">
        <v>1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6:12" ht="12.75">
      <c r="F121" s="7">
        <v>1</v>
      </c>
      <c r="G121" s="7">
        <v>7</v>
      </c>
      <c r="H121" s="7">
        <v>8</v>
      </c>
      <c r="I121" s="7">
        <v>8</v>
      </c>
      <c r="J121" s="7">
        <v>0</v>
      </c>
      <c r="K121" s="7">
        <v>0</v>
      </c>
      <c r="L121" s="7">
        <v>0</v>
      </c>
    </row>
    <row r="122" spans="6:12" ht="12.75">
      <c r="F122" s="8">
        <v>1</v>
      </c>
      <c r="G122" s="8">
        <v>19</v>
      </c>
      <c r="H122" s="8">
        <v>20</v>
      </c>
      <c r="I122" s="8">
        <v>20</v>
      </c>
      <c r="J122" s="8">
        <v>0</v>
      </c>
      <c r="K122" s="8">
        <v>0</v>
      </c>
      <c r="L122" s="8">
        <v>0</v>
      </c>
    </row>
    <row r="123" spans="2:5" ht="12.75">
      <c r="B123" s="6" t="s">
        <v>14</v>
      </c>
      <c r="C123" s="6" t="s">
        <v>21</v>
      </c>
      <c r="D123" s="6" t="s">
        <v>15</v>
      </c>
      <c r="E123" s="6" t="s">
        <v>95</v>
      </c>
    </row>
    <row r="124" spans="2:5" ht="12.75">
      <c r="B124" s="7" t="s">
        <v>14</v>
      </c>
      <c r="C124" s="7" t="s">
        <v>21</v>
      </c>
      <c r="D124" s="7" t="s">
        <v>14</v>
      </c>
      <c r="E124" s="7" t="s">
        <v>96</v>
      </c>
    </row>
    <row r="125" spans="5:12" ht="12.75">
      <c r="E125" s="7" t="s">
        <v>97</v>
      </c>
      <c r="F125" s="7">
        <v>0</v>
      </c>
      <c r="G125" s="7">
        <v>1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5:12" ht="12.75">
      <c r="E126" s="7" t="s">
        <v>98</v>
      </c>
      <c r="F126" s="7">
        <v>0</v>
      </c>
      <c r="G126" s="7">
        <v>1</v>
      </c>
      <c r="H126" s="7">
        <v>1</v>
      </c>
      <c r="I126" s="7">
        <v>1</v>
      </c>
      <c r="J126" s="7">
        <v>0</v>
      </c>
      <c r="K126" s="7">
        <v>0</v>
      </c>
      <c r="L126" s="7">
        <v>0</v>
      </c>
    </row>
    <row r="127" spans="5:12" ht="12.75">
      <c r="E127" s="7" t="s">
        <v>63</v>
      </c>
      <c r="F127" s="7">
        <v>3</v>
      </c>
      <c r="G127" s="7">
        <v>0</v>
      </c>
      <c r="H127" s="7">
        <v>3</v>
      </c>
      <c r="I127" s="7">
        <v>3</v>
      </c>
      <c r="J127" s="7">
        <v>0</v>
      </c>
      <c r="K127" s="7">
        <v>0</v>
      </c>
      <c r="L127" s="7">
        <v>0</v>
      </c>
    </row>
    <row r="128" spans="5:12" ht="12.75">
      <c r="E128" s="7" t="s">
        <v>41</v>
      </c>
      <c r="F128" s="7">
        <v>2</v>
      </c>
      <c r="G128" s="7">
        <v>0</v>
      </c>
      <c r="H128" s="7">
        <v>2</v>
      </c>
      <c r="I128" s="7">
        <v>2</v>
      </c>
      <c r="J128" s="7">
        <v>0</v>
      </c>
      <c r="K128" s="7">
        <v>0</v>
      </c>
      <c r="L128" s="7">
        <v>0</v>
      </c>
    </row>
    <row r="129" spans="5:12" ht="12.75">
      <c r="E129" s="7" t="s">
        <v>99</v>
      </c>
      <c r="F129" s="7">
        <v>0</v>
      </c>
      <c r="G129" s="7">
        <v>1</v>
      </c>
      <c r="H129" s="7">
        <v>1</v>
      </c>
      <c r="I129" s="7">
        <v>1</v>
      </c>
      <c r="J129" s="7">
        <v>0</v>
      </c>
      <c r="K129" s="7">
        <v>0</v>
      </c>
      <c r="L129" s="7">
        <v>0</v>
      </c>
    </row>
    <row r="130" spans="5:12" ht="12.75">
      <c r="E130" s="7" t="s">
        <v>98</v>
      </c>
      <c r="F130" s="7">
        <v>0</v>
      </c>
      <c r="G130" s="7">
        <v>1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</row>
    <row r="131" spans="5:12" ht="12.75">
      <c r="E131" s="7" t="s">
        <v>98</v>
      </c>
      <c r="F131" s="7">
        <v>0</v>
      </c>
      <c r="G131" s="7">
        <v>1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6:12" ht="12.75">
      <c r="F132" s="7">
        <v>5</v>
      </c>
      <c r="G132" s="7">
        <v>5</v>
      </c>
      <c r="H132" s="7">
        <v>10</v>
      </c>
      <c r="I132" s="7">
        <v>10</v>
      </c>
      <c r="J132" s="7">
        <v>0</v>
      </c>
      <c r="K132" s="7">
        <v>0</v>
      </c>
      <c r="L132" s="7">
        <v>0</v>
      </c>
    </row>
    <row r="133" spans="2:5" ht="12.75">
      <c r="B133" s="7" t="s">
        <v>14</v>
      </c>
      <c r="C133" s="7" t="s">
        <v>21</v>
      </c>
      <c r="D133" s="7" t="s">
        <v>19</v>
      </c>
      <c r="E133" s="7" t="s">
        <v>100</v>
      </c>
    </row>
    <row r="134" spans="5:12" ht="12.75">
      <c r="E134" s="7" t="s">
        <v>101</v>
      </c>
      <c r="F134" s="7">
        <v>0</v>
      </c>
      <c r="G134" s="7">
        <v>1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102</v>
      </c>
      <c r="F135" s="7">
        <v>0</v>
      </c>
      <c r="G135" s="7">
        <v>1</v>
      </c>
      <c r="H135" s="7">
        <v>1</v>
      </c>
      <c r="I135" s="7">
        <v>1</v>
      </c>
      <c r="J135" s="7">
        <v>0</v>
      </c>
      <c r="K135" s="7">
        <v>0</v>
      </c>
      <c r="L135" s="7">
        <v>0</v>
      </c>
    </row>
    <row r="136" spans="5:12" ht="12.75">
      <c r="E136" s="7" t="s">
        <v>102</v>
      </c>
      <c r="F136" s="7">
        <v>0</v>
      </c>
      <c r="G136" s="7">
        <v>1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94</v>
      </c>
      <c r="F137" s="7">
        <v>0</v>
      </c>
      <c r="G137" s="7">
        <v>1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103</v>
      </c>
      <c r="F138" s="7">
        <v>0</v>
      </c>
      <c r="G138" s="7">
        <v>1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104</v>
      </c>
      <c r="F139" s="7">
        <v>0</v>
      </c>
      <c r="G139" s="7">
        <v>1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105</v>
      </c>
      <c r="F140" s="7">
        <v>0</v>
      </c>
      <c r="G140" s="7">
        <v>1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106</v>
      </c>
      <c r="F141" s="7">
        <v>0</v>
      </c>
      <c r="G141" s="7">
        <v>22</v>
      </c>
      <c r="H141" s="7">
        <v>22</v>
      </c>
      <c r="I141" s="7">
        <v>22</v>
      </c>
      <c r="J141" s="7">
        <v>0</v>
      </c>
      <c r="K141" s="7">
        <v>0</v>
      </c>
      <c r="L141" s="7">
        <v>0</v>
      </c>
    </row>
    <row r="142" spans="5:12" ht="12.75">
      <c r="E142" s="7" t="s">
        <v>107</v>
      </c>
      <c r="F142" s="7">
        <v>0</v>
      </c>
      <c r="G142" s="7">
        <v>1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6:12" ht="12.75">
      <c r="F143" s="7">
        <v>0</v>
      </c>
      <c r="G143" s="7">
        <v>30</v>
      </c>
      <c r="H143" s="7">
        <v>30</v>
      </c>
      <c r="I143" s="7">
        <v>30</v>
      </c>
      <c r="J143" s="7">
        <v>0</v>
      </c>
      <c r="K143" s="7">
        <v>0</v>
      </c>
      <c r="L143" s="7">
        <v>0</v>
      </c>
    </row>
    <row r="144" spans="2:5" ht="12.75">
      <c r="B144" s="7" t="s">
        <v>14</v>
      </c>
      <c r="C144" s="7" t="s">
        <v>21</v>
      </c>
      <c r="D144" s="7" t="s">
        <v>36</v>
      </c>
      <c r="E144" s="7" t="s">
        <v>108</v>
      </c>
    </row>
    <row r="145" spans="5:12" ht="12.75">
      <c r="E145" s="7" t="s">
        <v>109</v>
      </c>
      <c r="F145" s="7">
        <v>0</v>
      </c>
      <c r="G145" s="7">
        <v>1</v>
      </c>
      <c r="H145" s="7">
        <v>1</v>
      </c>
      <c r="I145" s="7">
        <v>1</v>
      </c>
      <c r="J145" s="7">
        <v>0</v>
      </c>
      <c r="K145" s="7">
        <v>0</v>
      </c>
      <c r="L145" s="7">
        <v>0</v>
      </c>
    </row>
    <row r="146" spans="5:12" ht="12.75">
      <c r="E146" s="7" t="s">
        <v>41</v>
      </c>
      <c r="F146" s="7">
        <v>3</v>
      </c>
      <c r="G146" s="7">
        <v>0</v>
      </c>
      <c r="H146" s="7">
        <v>3</v>
      </c>
      <c r="I146" s="7">
        <v>3</v>
      </c>
      <c r="J146" s="7">
        <v>0</v>
      </c>
      <c r="K146" s="7">
        <v>0</v>
      </c>
      <c r="L146" s="7">
        <v>0</v>
      </c>
    </row>
    <row r="147" spans="5:12" ht="12.75">
      <c r="E147" s="7" t="s">
        <v>110</v>
      </c>
      <c r="F147" s="7">
        <v>1</v>
      </c>
      <c r="G147" s="7">
        <v>0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6:12" ht="12.75">
      <c r="F148" s="7">
        <v>4</v>
      </c>
      <c r="G148" s="7">
        <v>1</v>
      </c>
      <c r="H148" s="7">
        <v>5</v>
      </c>
      <c r="I148" s="7">
        <v>5</v>
      </c>
      <c r="J148" s="7">
        <v>0</v>
      </c>
      <c r="K148" s="7">
        <v>0</v>
      </c>
      <c r="L148" s="7">
        <v>0</v>
      </c>
    </row>
    <row r="149" spans="2:5" ht="12.75">
      <c r="B149" s="7" t="s">
        <v>14</v>
      </c>
      <c r="C149" s="7" t="s">
        <v>21</v>
      </c>
      <c r="D149" s="7" t="s">
        <v>21</v>
      </c>
      <c r="E149" s="7" t="s">
        <v>111</v>
      </c>
    </row>
    <row r="150" spans="5:12" ht="12.75">
      <c r="E150" s="7" t="s">
        <v>112</v>
      </c>
      <c r="F150" s="7">
        <v>0</v>
      </c>
      <c r="G150" s="7">
        <v>1</v>
      </c>
      <c r="H150" s="7">
        <v>1</v>
      </c>
      <c r="I150" s="7">
        <v>1</v>
      </c>
      <c r="J150" s="7">
        <v>0</v>
      </c>
      <c r="K150" s="7">
        <v>0</v>
      </c>
      <c r="L150" s="7">
        <v>0</v>
      </c>
    </row>
    <row r="151" spans="5:12" ht="12.75">
      <c r="E151" s="7" t="s">
        <v>113</v>
      </c>
      <c r="F151" s="7">
        <v>0</v>
      </c>
      <c r="G151" s="7">
        <v>1</v>
      </c>
      <c r="H151" s="7">
        <v>1</v>
      </c>
      <c r="I151" s="7">
        <v>1</v>
      </c>
      <c r="J151" s="7">
        <v>0</v>
      </c>
      <c r="K151" s="7">
        <v>0</v>
      </c>
      <c r="L151" s="7">
        <v>0</v>
      </c>
    </row>
    <row r="152" spans="5:12" ht="12.75">
      <c r="E152" s="7" t="s">
        <v>114</v>
      </c>
      <c r="F152" s="7">
        <v>2</v>
      </c>
      <c r="G152" s="7">
        <v>0</v>
      </c>
      <c r="H152" s="7">
        <v>2</v>
      </c>
      <c r="I152" s="7">
        <v>2</v>
      </c>
      <c r="J152" s="7">
        <v>0</v>
      </c>
      <c r="K152" s="7">
        <v>0</v>
      </c>
      <c r="L152" s="7">
        <v>0</v>
      </c>
    </row>
    <row r="153" spans="5:12" ht="12.75">
      <c r="E153" s="7" t="s">
        <v>115</v>
      </c>
      <c r="F153" s="7">
        <v>0</v>
      </c>
      <c r="G153" s="7">
        <v>4</v>
      </c>
      <c r="H153" s="7">
        <v>4</v>
      </c>
      <c r="I153" s="7">
        <v>4</v>
      </c>
      <c r="J153" s="7">
        <v>0</v>
      </c>
      <c r="K153" s="7">
        <v>0</v>
      </c>
      <c r="L153" s="7">
        <v>0</v>
      </c>
    </row>
    <row r="154" spans="6:12" ht="12.75">
      <c r="F154" s="7">
        <v>2</v>
      </c>
      <c r="G154" s="7">
        <v>6</v>
      </c>
      <c r="H154" s="7">
        <v>8</v>
      </c>
      <c r="I154" s="7">
        <v>8</v>
      </c>
      <c r="J154" s="7">
        <v>0</v>
      </c>
      <c r="K154" s="7">
        <v>0</v>
      </c>
      <c r="L154" s="7">
        <v>0</v>
      </c>
    </row>
    <row r="155" spans="2:5" ht="12.75">
      <c r="B155" s="7" t="s">
        <v>14</v>
      </c>
      <c r="C155" s="7" t="s">
        <v>21</v>
      </c>
      <c r="D155" s="7" t="s">
        <v>25</v>
      </c>
      <c r="E155" s="7" t="s">
        <v>116</v>
      </c>
    </row>
    <row r="156" spans="5:12" ht="12.75">
      <c r="E156" s="7" t="s">
        <v>117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118</v>
      </c>
      <c r="F157" s="7">
        <v>1</v>
      </c>
      <c r="G157" s="7">
        <v>0</v>
      </c>
      <c r="H157" s="7">
        <v>1</v>
      </c>
      <c r="I157" s="7">
        <v>1</v>
      </c>
      <c r="J157" s="7">
        <v>0</v>
      </c>
      <c r="K157" s="7">
        <v>0</v>
      </c>
      <c r="L157" s="7">
        <v>0</v>
      </c>
    </row>
    <row r="158" spans="5:12" ht="12.75">
      <c r="E158" s="7" t="s">
        <v>119</v>
      </c>
      <c r="F158" s="7">
        <v>0</v>
      </c>
      <c r="G158" s="7">
        <v>1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120</v>
      </c>
      <c r="F159" s="7">
        <v>0</v>
      </c>
      <c r="G159" s="7">
        <v>2</v>
      </c>
      <c r="H159" s="7">
        <v>2</v>
      </c>
      <c r="I159" s="7">
        <v>2</v>
      </c>
      <c r="J159" s="7">
        <v>0</v>
      </c>
      <c r="K159" s="7">
        <v>0</v>
      </c>
      <c r="L159" s="7">
        <v>0</v>
      </c>
    </row>
    <row r="160" spans="5:12" ht="12.75">
      <c r="E160" s="7" t="s">
        <v>94</v>
      </c>
      <c r="F160" s="7">
        <v>0</v>
      </c>
      <c r="G160" s="7">
        <v>1</v>
      </c>
      <c r="H160" s="7">
        <v>1</v>
      </c>
      <c r="I160" s="7">
        <v>1</v>
      </c>
      <c r="J160" s="7">
        <v>0</v>
      </c>
      <c r="K160" s="7">
        <v>0</v>
      </c>
      <c r="L160" s="7">
        <v>0</v>
      </c>
    </row>
    <row r="161" spans="6:12" ht="12.75">
      <c r="F161" s="7">
        <v>2</v>
      </c>
      <c r="G161" s="7">
        <v>4</v>
      </c>
      <c r="H161" s="7">
        <v>6</v>
      </c>
      <c r="I161" s="7">
        <v>6</v>
      </c>
      <c r="J161" s="7">
        <v>0</v>
      </c>
      <c r="K161" s="7">
        <v>0</v>
      </c>
      <c r="L161" s="7">
        <v>0</v>
      </c>
    </row>
    <row r="162" spans="2:5" ht="12.75">
      <c r="B162" s="7" t="s">
        <v>14</v>
      </c>
      <c r="C162" s="7" t="s">
        <v>21</v>
      </c>
      <c r="D162" s="7" t="s">
        <v>27</v>
      </c>
      <c r="E162" s="7" t="s">
        <v>121</v>
      </c>
    </row>
    <row r="163" spans="5:12" ht="12.75">
      <c r="E163" s="7" t="s">
        <v>63</v>
      </c>
      <c r="F163" s="7">
        <v>1</v>
      </c>
      <c r="G163" s="7">
        <v>0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41</v>
      </c>
      <c r="F164" s="7">
        <v>1</v>
      </c>
      <c r="G164" s="7">
        <v>0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6:12" ht="12.75">
      <c r="F165" s="7">
        <v>2</v>
      </c>
      <c r="G165" s="7">
        <v>0</v>
      </c>
      <c r="H165" s="7">
        <v>2</v>
      </c>
      <c r="I165" s="7">
        <v>2</v>
      </c>
      <c r="J165" s="7">
        <v>0</v>
      </c>
      <c r="K165" s="7">
        <v>0</v>
      </c>
      <c r="L165" s="7">
        <v>0</v>
      </c>
    </row>
    <row r="166" spans="2:5" ht="12.75">
      <c r="B166" s="7" t="s">
        <v>14</v>
      </c>
      <c r="C166" s="7" t="s">
        <v>21</v>
      </c>
      <c r="D166" s="7" t="s">
        <v>65</v>
      </c>
      <c r="E166" s="7" t="s">
        <v>122</v>
      </c>
    </row>
    <row r="167" spans="5:12" ht="12.75">
      <c r="E167" s="7" t="s">
        <v>123</v>
      </c>
      <c r="F167" s="7">
        <v>0</v>
      </c>
      <c r="G167" s="7">
        <v>4</v>
      </c>
      <c r="H167" s="7">
        <v>4</v>
      </c>
      <c r="I167" s="7">
        <v>4</v>
      </c>
      <c r="J167" s="7">
        <v>0</v>
      </c>
      <c r="K167" s="7">
        <v>0</v>
      </c>
      <c r="L167" s="7">
        <v>0</v>
      </c>
    </row>
    <row r="168" spans="5:12" ht="12.75">
      <c r="E168" s="7" t="s">
        <v>124</v>
      </c>
      <c r="F168" s="7">
        <v>0</v>
      </c>
      <c r="G168" s="7">
        <v>2</v>
      </c>
      <c r="H168" s="7">
        <v>2</v>
      </c>
      <c r="I168" s="7">
        <v>2</v>
      </c>
      <c r="J168" s="7">
        <v>0</v>
      </c>
      <c r="K168" s="7">
        <v>0</v>
      </c>
      <c r="L168" s="7">
        <v>0</v>
      </c>
    </row>
    <row r="169" spans="5:12" ht="12.75">
      <c r="E169" s="7" t="s">
        <v>124</v>
      </c>
      <c r="F169" s="7">
        <v>0</v>
      </c>
      <c r="G169" s="7">
        <v>2</v>
      </c>
      <c r="H169" s="7">
        <v>2</v>
      </c>
      <c r="I169" s="7">
        <v>2</v>
      </c>
      <c r="J169" s="7">
        <v>0</v>
      </c>
      <c r="K169" s="7">
        <v>0</v>
      </c>
      <c r="L169" s="7">
        <v>0</v>
      </c>
    </row>
    <row r="170" spans="5:12" ht="12.75">
      <c r="E170" s="7" t="s">
        <v>24</v>
      </c>
      <c r="F170" s="7">
        <v>1</v>
      </c>
      <c r="G170" s="7">
        <v>0</v>
      </c>
      <c r="H170" s="7">
        <v>1</v>
      </c>
      <c r="I170" s="7">
        <v>1</v>
      </c>
      <c r="J170" s="7">
        <v>0</v>
      </c>
      <c r="K170" s="7">
        <v>0</v>
      </c>
      <c r="L170" s="7">
        <v>0</v>
      </c>
    </row>
    <row r="171" spans="5:12" ht="12.75">
      <c r="E171" s="7" t="s">
        <v>125</v>
      </c>
      <c r="F171" s="7">
        <v>0</v>
      </c>
      <c r="G171" s="7">
        <v>2</v>
      </c>
      <c r="H171" s="7">
        <v>2</v>
      </c>
      <c r="I171" s="7">
        <v>2</v>
      </c>
      <c r="J171" s="7">
        <v>0</v>
      </c>
      <c r="K171" s="7">
        <v>0</v>
      </c>
      <c r="L171" s="7">
        <v>0</v>
      </c>
    </row>
    <row r="172" spans="6:12" ht="12.75">
      <c r="F172" s="7">
        <v>1</v>
      </c>
      <c r="G172" s="7">
        <v>10</v>
      </c>
      <c r="H172" s="7">
        <v>11</v>
      </c>
      <c r="I172" s="7">
        <v>11</v>
      </c>
      <c r="J172" s="7">
        <v>0</v>
      </c>
      <c r="K172" s="7">
        <v>0</v>
      </c>
      <c r="L172" s="7">
        <v>0</v>
      </c>
    </row>
    <row r="173" spans="2:5" ht="12.75">
      <c r="B173" s="7" t="s">
        <v>14</v>
      </c>
      <c r="C173" s="7" t="s">
        <v>21</v>
      </c>
      <c r="D173" s="7" t="s">
        <v>78</v>
      </c>
      <c r="E173" s="7" t="s">
        <v>126</v>
      </c>
    </row>
    <row r="174" spans="5:12" ht="12.75">
      <c r="E174" s="7" t="s">
        <v>127</v>
      </c>
      <c r="F174" s="7">
        <v>0</v>
      </c>
      <c r="G174" s="7">
        <v>1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118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41</v>
      </c>
      <c r="F176" s="7">
        <v>1</v>
      </c>
      <c r="G176" s="7">
        <v>0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119</v>
      </c>
      <c r="F177" s="7">
        <v>0</v>
      </c>
      <c r="G177" s="7">
        <v>1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47</v>
      </c>
      <c r="F178" s="7">
        <v>1</v>
      </c>
      <c r="G178" s="7">
        <v>0</v>
      </c>
      <c r="H178" s="7">
        <v>1</v>
      </c>
      <c r="I178" s="7">
        <v>1</v>
      </c>
      <c r="J178" s="7">
        <v>0</v>
      </c>
      <c r="K178" s="7">
        <v>0</v>
      </c>
      <c r="L178" s="7">
        <v>0</v>
      </c>
    </row>
    <row r="179" spans="6:12" ht="12.75">
      <c r="F179" s="7">
        <v>3</v>
      </c>
      <c r="G179" s="7">
        <v>2</v>
      </c>
      <c r="H179" s="7">
        <v>5</v>
      </c>
      <c r="I179" s="7">
        <v>5</v>
      </c>
      <c r="J179" s="7">
        <v>0</v>
      </c>
      <c r="K179" s="7">
        <v>0</v>
      </c>
      <c r="L179" s="7">
        <v>0</v>
      </c>
    </row>
    <row r="180" spans="2:5" ht="12.75">
      <c r="B180" s="7" t="s">
        <v>14</v>
      </c>
      <c r="C180" s="7" t="s">
        <v>21</v>
      </c>
      <c r="D180" s="7" t="s">
        <v>128</v>
      </c>
      <c r="E180" s="7" t="s">
        <v>129</v>
      </c>
    </row>
    <row r="181" spans="5:12" ht="12.75">
      <c r="E181" s="7" t="s">
        <v>130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131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6:12" ht="12.75">
      <c r="F183" s="7">
        <v>0</v>
      </c>
      <c r="G183" s="7">
        <v>2</v>
      </c>
      <c r="H183" s="7">
        <v>2</v>
      </c>
      <c r="I183" s="7">
        <v>2</v>
      </c>
      <c r="J183" s="7">
        <v>0</v>
      </c>
      <c r="K183" s="7">
        <v>0</v>
      </c>
      <c r="L183" s="7">
        <v>0</v>
      </c>
    </row>
    <row r="184" spans="2:5" ht="12.75">
      <c r="B184" s="7" t="s">
        <v>14</v>
      </c>
      <c r="C184" s="7" t="s">
        <v>21</v>
      </c>
      <c r="D184" s="7" t="s">
        <v>132</v>
      </c>
      <c r="E184" s="7" t="s">
        <v>133</v>
      </c>
    </row>
    <row r="185" spans="5:12" ht="12.75">
      <c r="E185" s="7" t="s">
        <v>134</v>
      </c>
      <c r="F185" s="7">
        <v>0</v>
      </c>
      <c r="G185" s="7">
        <v>1</v>
      </c>
      <c r="H185" s="7">
        <v>1</v>
      </c>
      <c r="I185" s="7">
        <v>1</v>
      </c>
      <c r="J185" s="7">
        <v>0</v>
      </c>
      <c r="K185" s="7">
        <v>0</v>
      </c>
      <c r="L185" s="7">
        <v>0</v>
      </c>
    </row>
    <row r="186" spans="5:12" ht="12.75">
      <c r="E186" s="7" t="s">
        <v>46</v>
      </c>
      <c r="F186" s="7">
        <v>2</v>
      </c>
      <c r="G186" s="7">
        <v>0</v>
      </c>
      <c r="H186" s="7">
        <v>2</v>
      </c>
      <c r="I186" s="7">
        <v>2</v>
      </c>
      <c r="J186" s="7">
        <v>0</v>
      </c>
      <c r="K186" s="7">
        <v>0</v>
      </c>
      <c r="L186" s="7">
        <v>0</v>
      </c>
    </row>
    <row r="187" spans="5:12" ht="12.75">
      <c r="E187" s="7" t="s">
        <v>46</v>
      </c>
      <c r="F187" s="7">
        <v>0</v>
      </c>
      <c r="G187" s="7">
        <v>1</v>
      </c>
      <c r="H187" s="7">
        <v>1</v>
      </c>
      <c r="I187" s="7">
        <v>1</v>
      </c>
      <c r="J187" s="7">
        <v>0</v>
      </c>
      <c r="K187" s="7">
        <v>0</v>
      </c>
      <c r="L187" s="7">
        <v>0</v>
      </c>
    </row>
    <row r="188" spans="5:12" ht="12.75">
      <c r="E188" s="7" t="s">
        <v>135</v>
      </c>
      <c r="F188" s="7">
        <v>0</v>
      </c>
      <c r="G188" s="7">
        <v>1</v>
      </c>
      <c r="H188" s="7">
        <v>1</v>
      </c>
      <c r="I188" s="7">
        <v>1</v>
      </c>
      <c r="J188" s="7">
        <v>0</v>
      </c>
      <c r="K188" s="7">
        <v>0</v>
      </c>
      <c r="L188" s="7">
        <v>0</v>
      </c>
    </row>
    <row r="189" spans="6:12" ht="12.75">
      <c r="F189" s="7">
        <v>2</v>
      </c>
      <c r="G189" s="7">
        <v>3</v>
      </c>
      <c r="H189" s="7">
        <v>5</v>
      </c>
      <c r="I189" s="7">
        <v>5</v>
      </c>
      <c r="J189" s="7">
        <v>0</v>
      </c>
      <c r="K189" s="7">
        <v>0</v>
      </c>
      <c r="L189" s="7">
        <v>0</v>
      </c>
    </row>
    <row r="190" spans="2:5" ht="12.75">
      <c r="B190" s="7" t="s">
        <v>14</v>
      </c>
      <c r="C190" s="7" t="s">
        <v>21</v>
      </c>
      <c r="D190" s="7" t="s">
        <v>136</v>
      </c>
      <c r="E190" s="7" t="s">
        <v>137</v>
      </c>
    </row>
    <row r="191" spans="5:12" ht="12.75">
      <c r="E191" s="7" t="s">
        <v>41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135</v>
      </c>
      <c r="F192" s="7">
        <v>0</v>
      </c>
      <c r="G192" s="7">
        <v>1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6:12" ht="12.75">
      <c r="F193" s="7">
        <v>1</v>
      </c>
      <c r="G193" s="7">
        <v>1</v>
      </c>
      <c r="H193" s="7">
        <v>2</v>
      </c>
      <c r="I193" s="7">
        <v>2</v>
      </c>
      <c r="J193" s="7">
        <v>0</v>
      </c>
      <c r="K193" s="7">
        <v>0</v>
      </c>
      <c r="L193" s="7">
        <v>0</v>
      </c>
    </row>
    <row r="194" spans="2:5" ht="12.75">
      <c r="B194" s="7" t="s">
        <v>14</v>
      </c>
      <c r="C194" s="7" t="s">
        <v>21</v>
      </c>
      <c r="D194" s="7" t="s">
        <v>138</v>
      </c>
      <c r="E194" s="7" t="s">
        <v>139</v>
      </c>
    </row>
    <row r="195" spans="5:12" ht="12.75">
      <c r="E195" s="7" t="s">
        <v>140</v>
      </c>
      <c r="F195" s="7">
        <v>1</v>
      </c>
      <c r="G195" s="7">
        <v>0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134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45</v>
      </c>
      <c r="F197" s="7">
        <v>2</v>
      </c>
      <c r="G197" s="7">
        <v>0</v>
      </c>
      <c r="H197" s="7">
        <v>2</v>
      </c>
      <c r="I197" s="7">
        <v>2</v>
      </c>
      <c r="J197" s="7">
        <v>0</v>
      </c>
      <c r="K197" s="7">
        <v>0</v>
      </c>
      <c r="L197" s="7">
        <v>0</v>
      </c>
    </row>
    <row r="198" spans="5:12" ht="12.75">
      <c r="E198" s="7" t="s">
        <v>46</v>
      </c>
      <c r="F198" s="7">
        <v>8</v>
      </c>
      <c r="G198" s="7">
        <v>0</v>
      </c>
      <c r="H198" s="7">
        <v>8</v>
      </c>
      <c r="I198" s="7">
        <v>8</v>
      </c>
      <c r="J198" s="7">
        <v>0</v>
      </c>
      <c r="K198" s="7">
        <v>0</v>
      </c>
      <c r="L198" s="7">
        <v>0</v>
      </c>
    </row>
    <row r="199" spans="5:12" ht="12.75">
      <c r="E199" s="7" t="s">
        <v>45</v>
      </c>
      <c r="F199" s="7">
        <v>1</v>
      </c>
      <c r="G199" s="7">
        <v>0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135</v>
      </c>
      <c r="F200" s="7">
        <v>0</v>
      </c>
      <c r="G200" s="7">
        <v>1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6:12" ht="12.75">
      <c r="F201" s="7">
        <v>12</v>
      </c>
      <c r="G201" s="7">
        <v>2</v>
      </c>
      <c r="H201" s="7">
        <v>14</v>
      </c>
      <c r="I201" s="7">
        <v>14</v>
      </c>
      <c r="J201" s="7">
        <v>0</v>
      </c>
      <c r="K201" s="7">
        <v>0</v>
      </c>
      <c r="L201" s="7">
        <v>0</v>
      </c>
    </row>
    <row r="202" spans="2:5" ht="12.75">
      <c r="B202" s="7" t="s">
        <v>14</v>
      </c>
      <c r="C202" s="7" t="s">
        <v>21</v>
      </c>
      <c r="D202" s="7" t="s">
        <v>141</v>
      </c>
      <c r="E202" s="7" t="s">
        <v>142</v>
      </c>
    </row>
    <row r="203" spans="5:12" ht="12.75">
      <c r="E203" s="7" t="s">
        <v>135</v>
      </c>
      <c r="F203" s="7">
        <v>0</v>
      </c>
      <c r="G203" s="7">
        <v>1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6:12" ht="12.75"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2:5" ht="12.75">
      <c r="B205" s="7" t="s">
        <v>14</v>
      </c>
      <c r="C205" s="7" t="s">
        <v>21</v>
      </c>
      <c r="D205" s="7" t="s">
        <v>143</v>
      </c>
      <c r="E205" s="7" t="s">
        <v>144</v>
      </c>
    </row>
    <row r="206" spans="5:12" ht="12.75">
      <c r="E206" s="7" t="s">
        <v>135</v>
      </c>
      <c r="F206" s="7">
        <v>0</v>
      </c>
      <c r="G206" s="7">
        <v>1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6:12" ht="12.75">
      <c r="F207" s="7">
        <v>0</v>
      </c>
      <c r="G207" s="7">
        <v>1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</row>
    <row r="208" spans="2:5" ht="12.75">
      <c r="B208" s="7" t="s">
        <v>14</v>
      </c>
      <c r="C208" s="7" t="s">
        <v>21</v>
      </c>
      <c r="D208" s="7" t="s">
        <v>145</v>
      </c>
      <c r="E208" s="7" t="s">
        <v>146</v>
      </c>
    </row>
    <row r="209" spans="5:12" ht="12.75">
      <c r="E209" s="7" t="s">
        <v>110</v>
      </c>
      <c r="F209" s="7">
        <v>0</v>
      </c>
      <c r="G209" s="7">
        <v>1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46</v>
      </c>
      <c r="F210" s="7">
        <v>1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135</v>
      </c>
      <c r="F211" s="7">
        <v>0</v>
      </c>
      <c r="G211" s="7">
        <v>1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6:12" ht="12.75">
      <c r="F212" s="7">
        <v>1</v>
      </c>
      <c r="G212" s="7">
        <v>2</v>
      </c>
      <c r="H212" s="7">
        <v>3</v>
      </c>
      <c r="I212" s="7">
        <v>3</v>
      </c>
      <c r="J212" s="7">
        <v>0</v>
      </c>
      <c r="K212" s="7">
        <v>0</v>
      </c>
      <c r="L212" s="7">
        <v>0</v>
      </c>
    </row>
    <row r="213" spans="2:5" ht="12.75">
      <c r="B213" s="7" t="s">
        <v>14</v>
      </c>
      <c r="C213" s="7" t="s">
        <v>21</v>
      </c>
      <c r="D213" s="7" t="s">
        <v>147</v>
      </c>
      <c r="E213" s="7" t="s">
        <v>148</v>
      </c>
    </row>
    <row r="214" spans="5:12" ht="12.75">
      <c r="E214" s="7" t="s">
        <v>63</v>
      </c>
      <c r="F214" s="7">
        <v>1</v>
      </c>
      <c r="G214" s="7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41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46</v>
      </c>
      <c r="F216" s="7">
        <v>1</v>
      </c>
      <c r="G216" s="7">
        <v>0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149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135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6:12" ht="12.75">
      <c r="F219" s="7">
        <v>4</v>
      </c>
      <c r="G219" s="7">
        <v>1</v>
      </c>
      <c r="H219" s="7">
        <v>5</v>
      </c>
      <c r="I219" s="7">
        <v>5</v>
      </c>
      <c r="J219" s="7">
        <v>0</v>
      </c>
      <c r="K219" s="7">
        <v>0</v>
      </c>
      <c r="L219" s="7">
        <v>0</v>
      </c>
    </row>
    <row r="220" spans="2:5" ht="12.75">
      <c r="B220" s="7" t="s">
        <v>14</v>
      </c>
      <c r="C220" s="7" t="s">
        <v>21</v>
      </c>
      <c r="D220" s="7" t="s">
        <v>150</v>
      </c>
      <c r="E220" s="7" t="s">
        <v>151</v>
      </c>
    </row>
    <row r="221" spans="5:12" ht="12.75">
      <c r="E221" s="7" t="s">
        <v>41</v>
      </c>
      <c r="F221" s="7">
        <v>2</v>
      </c>
      <c r="G221" s="7">
        <v>0</v>
      </c>
      <c r="H221" s="7">
        <v>2</v>
      </c>
      <c r="I221" s="7">
        <v>2</v>
      </c>
      <c r="J221" s="7">
        <v>0</v>
      </c>
      <c r="K221" s="7">
        <v>0</v>
      </c>
      <c r="L221" s="7">
        <v>0</v>
      </c>
    </row>
    <row r="222" spans="5:12" ht="12.75">
      <c r="E222" s="7" t="s">
        <v>45</v>
      </c>
      <c r="F222" s="7">
        <v>6</v>
      </c>
      <c r="G222" s="7">
        <v>0</v>
      </c>
      <c r="H222" s="7">
        <v>6</v>
      </c>
      <c r="I222" s="7">
        <v>6</v>
      </c>
      <c r="J222" s="7">
        <v>0</v>
      </c>
      <c r="K222" s="7">
        <v>0</v>
      </c>
      <c r="L222" s="7">
        <v>0</v>
      </c>
    </row>
    <row r="223" spans="5:12" ht="12.75">
      <c r="E223" s="7" t="s">
        <v>152</v>
      </c>
      <c r="F223" s="7">
        <v>1</v>
      </c>
      <c r="G223" s="7">
        <v>0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46</v>
      </c>
      <c r="F224" s="7">
        <v>17</v>
      </c>
      <c r="G224" s="7">
        <v>0</v>
      </c>
      <c r="H224" s="7">
        <v>17</v>
      </c>
      <c r="I224" s="7">
        <v>17</v>
      </c>
      <c r="J224" s="7">
        <v>0</v>
      </c>
      <c r="K224" s="7">
        <v>0</v>
      </c>
      <c r="L224" s="7">
        <v>0</v>
      </c>
    </row>
    <row r="225" spans="5:12" ht="12.75">
      <c r="E225" s="7" t="s">
        <v>153</v>
      </c>
      <c r="F225" s="7">
        <v>1</v>
      </c>
      <c r="G225" s="7">
        <v>0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154</v>
      </c>
      <c r="F226" s="7">
        <v>1</v>
      </c>
      <c r="G226" s="7">
        <v>0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135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6:12" ht="12.75">
      <c r="F228" s="7">
        <v>28</v>
      </c>
      <c r="G228" s="7">
        <v>1</v>
      </c>
      <c r="H228" s="7">
        <v>29</v>
      </c>
      <c r="I228" s="7">
        <v>29</v>
      </c>
      <c r="J228" s="7">
        <v>0</v>
      </c>
      <c r="K228" s="7">
        <v>0</v>
      </c>
      <c r="L228" s="7">
        <v>0</v>
      </c>
    </row>
    <row r="229" spans="2:5" ht="12.75">
      <c r="B229" s="7" t="s">
        <v>14</v>
      </c>
      <c r="C229" s="7" t="s">
        <v>21</v>
      </c>
      <c r="D229" s="7" t="s">
        <v>155</v>
      </c>
      <c r="E229" s="7" t="s">
        <v>156</v>
      </c>
    </row>
    <row r="230" spans="5:12" ht="12.75">
      <c r="E230" s="7" t="s">
        <v>41</v>
      </c>
      <c r="F230" s="7">
        <v>1</v>
      </c>
      <c r="G230" s="7">
        <v>0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157</v>
      </c>
      <c r="F231" s="7">
        <v>1</v>
      </c>
      <c r="G231" s="7">
        <v>0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158</v>
      </c>
      <c r="F232" s="7">
        <v>1</v>
      </c>
      <c r="G232" s="7">
        <v>0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5:12" ht="12.75">
      <c r="E233" s="7" t="s">
        <v>152</v>
      </c>
      <c r="F233" s="7">
        <v>1</v>
      </c>
      <c r="G233" s="7">
        <v>0</v>
      </c>
      <c r="H233" s="7">
        <v>1</v>
      </c>
      <c r="I233" s="7">
        <v>1</v>
      </c>
      <c r="J233" s="7">
        <v>0</v>
      </c>
      <c r="K233" s="7">
        <v>0</v>
      </c>
      <c r="L233" s="7">
        <v>0</v>
      </c>
    </row>
    <row r="234" spans="5:12" ht="12.75">
      <c r="E234" s="7" t="s">
        <v>152</v>
      </c>
      <c r="F234" s="7">
        <v>1</v>
      </c>
      <c r="G234" s="7">
        <v>0</v>
      </c>
      <c r="H234" s="7">
        <v>1</v>
      </c>
      <c r="I234" s="7">
        <v>1</v>
      </c>
      <c r="J234" s="7">
        <v>0</v>
      </c>
      <c r="K234" s="7">
        <v>0</v>
      </c>
      <c r="L234" s="7">
        <v>0</v>
      </c>
    </row>
    <row r="235" spans="5:12" ht="12.75">
      <c r="E235" s="7" t="s">
        <v>159</v>
      </c>
      <c r="F235" s="7">
        <v>0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160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161</v>
      </c>
      <c r="F237" s="7">
        <v>0</v>
      </c>
      <c r="G237" s="7">
        <v>1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6:12" ht="12.75">
      <c r="F238" s="7">
        <v>5</v>
      </c>
      <c r="G238" s="7">
        <v>3</v>
      </c>
      <c r="H238" s="7">
        <v>8</v>
      </c>
      <c r="I238" s="7">
        <v>8</v>
      </c>
      <c r="J238" s="7">
        <v>0</v>
      </c>
      <c r="K238" s="7">
        <v>0</v>
      </c>
      <c r="L238" s="7">
        <v>0</v>
      </c>
    </row>
    <row r="239" spans="2:5" ht="12.75">
      <c r="B239" s="7" t="s">
        <v>14</v>
      </c>
      <c r="C239" s="7" t="s">
        <v>21</v>
      </c>
      <c r="D239" s="7" t="s">
        <v>162</v>
      </c>
      <c r="E239" s="7" t="s">
        <v>163</v>
      </c>
    </row>
    <row r="240" spans="5:12" ht="12.75">
      <c r="E240" s="7" t="s">
        <v>41</v>
      </c>
      <c r="F240" s="7">
        <v>1</v>
      </c>
      <c r="G240" s="7">
        <v>0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110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46</v>
      </c>
      <c r="F242" s="7">
        <v>1</v>
      </c>
      <c r="G242" s="7">
        <v>0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159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160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161</v>
      </c>
      <c r="F245" s="7">
        <v>0</v>
      </c>
      <c r="G245" s="7">
        <v>1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6:12" ht="12.75">
      <c r="F246" s="7">
        <v>2</v>
      </c>
      <c r="G246" s="7">
        <v>4</v>
      </c>
      <c r="H246" s="7">
        <v>6</v>
      </c>
      <c r="I246" s="7">
        <v>6</v>
      </c>
      <c r="J246" s="7">
        <v>0</v>
      </c>
      <c r="K246" s="7">
        <v>0</v>
      </c>
      <c r="L246" s="7">
        <v>0</v>
      </c>
    </row>
    <row r="247" spans="2:5" ht="12.75">
      <c r="B247" s="7" t="s">
        <v>14</v>
      </c>
      <c r="C247" s="7" t="s">
        <v>21</v>
      </c>
      <c r="D247" s="7" t="s">
        <v>164</v>
      </c>
      <c r="E247" s="7" t="s">
        <v>165</v>
      </c>
    </row>
    <row r="248" spans="5:12" ht="12.75">
      <c r="E248" s="7" t="s">
        <v>41</v>
      </c>
      <c r="F248" s="7">
        <v>1</v>
      </c>
      <c r="G248" s="7">
        <v>0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152</v>
      </c>
      <c r="F249" s="7">
        <v>1</v>
      </c>
      <c r="G249" s="7">
        <v>0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159</v>
      </c>
      <c r="F250" s="7">
        <v>0</v>
      </c>
      <c r="G250" s="7">
        <v>1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160</v>
      </c>
      <c r="F251" s="7">
        <v>0</v>
      </c>
      <c r="G251" s="7">
        <v>1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5:12" ht="12.75">
      <c r="E252" s="7" t="s">
        <v>161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6:12" ht="12.75">
      <c r="F253" s="7">
        <v>2</v>
      </c>
      <c r="G253" s="7">
        <v>3</v>
      </c>
      <c r="H253" s="7">
        <v>5</v>
      </c>
      <c r="I253" s="7">
        <v>5</v>
      </c>
      <c r="J253" s="7">
        <v>0</v>
      </c>
      <c r="K253" s="7">
        <v>0</v>
      </c>
      <c r="L253" s="7">
        <v>0</v>
      </c>
    </row>
    <row r="254" spans="2:5" ht="12.75">
      <c r="B254" s="7" t="s">
        <v>14</v>
      </c>
      <c r="C254" s="7" t="s">
        <v>21</v>
      </c>
      <c r="D254" s="7" t="s">
        <v>166</v>
      </c>
      <c r="E254" s="7" t="s">
        <v>167</v>
      </c>
    </row>
    <row r="255" spans="5:12" ht="12.75">
      <c r="E255" s="7" t="s">
        <v>168</v>
      </c>
      <c r="F255" s="7">
        <v>0</v>
      </c>
      <c r="G255" s="7">
        <v>31</v>
      </c>
      <c r="H255" s="7">
        <v>31</v>
      </c>
      <c r="I255" s="7">
        <v>31</v>
      </c>
      <c r="J255" s="7">
        <v>0</v>
      </c>
      <c r="K255" s="7">
        <v>0</v>
      </c>
      <c r="L255" s="7">
        <v>0</v>
      </c>
    </row>
    <row r="256" spans="6:12" ht="12.75">
      <c r="F256" s="7">
        <v>0</v>
      </c>
      <c r="G256" s="7">
        <v>31</v>
      </c>
      <c r="H256" s="7">
        <v>31</v>
      </c>
      <c r="I256" s="7">
        <v>31</v>
      </c>
      <c r="J256" s="7">
        <v>0</v>
      </c>
      <c r="K256" s="7">
        <v>0</v>
      </c>
      <c r="L256" s="7">
        <v>0</v>
      </c>
    </row>
    <row r="257" spans="2:5" ht="12.75">
      <c r="B257" s="7" t="s">
        <v>14</v>
      </c>
      <c r="C257" s="7" t="s">
        <v>21</v>
      </c>
      <c r="D257" s="7" t="s">
        <v>169</v>
      </c>
      <c r="E257" s="7" t="s">
        <v>170</v>
      </c>
    </row>
    <row r="258" spans="5:12" ht="12.75">
      <c r="E258" s="7" t="s">
        <v>171</v>
      </c>
      <c r="F258" s="7">
        <v>0</v>
      </c>
      <c r="G258" s="7">
        <v>1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5:12" ht="12.75">
      <c r="E259" s="7" t="s">
        <v>172</v>
      </c>
      <c r="F259" s="7">
        <v>0</v>
      </c>
      <c r="G259" s="7">
        <v>1</v>
      </c>
      <c r="H259" s="7">
        <v>1</v>
      </c>
      <c r="I259" s="7">
        <v>1</v>
      </c>
      <c r="J259" s="7">
        <v>0</v>
      </c>
      <c r="K259" s="7">
        <v>0</v>
      </c>
      <c r="L259" s="7">
        <v>0</v>
      </c>
    </row>
    <row r="260" spans="5:12" ht="12.75">
      <c r="E260" s="7" t="s">
        <v>173</v>
      </c>
      <c r="F260" s="7">
        <v>0</v>
      </c>
      <c r="G260" s="7">
        <v>1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174</v>
      </c>
      <c r="F261" s="7">
        <v>0</v>
      </c>
      <c r="G261" s="7">
        <v>1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41</v>
      </c>
      <c r="F262" s="7">
        <v>1</v>
      </c>
      <c r="G262" s="7">
        <v>0</v>
      </c>
      <c r="H262" s="7">
        <v>1</v>
      </c>
      <c r="I262" s="7">
        <v>1</v>
      </c>
      <c r="J262" s="7">
        <v>0</v>
      </c>
      <c r="K262" s="7">
        <v>0</v>
      </c>
      <c r="L262" s="7">
        <v>0</v>
      </c>
    </row>
    <row r="263" spans="6:12" ht="12.75">
      <c r="F263" s="7">
        <v>1</v>
      </c>
      <c r="G263" s="7">
        <v>4</v>
      </c>
      <c r="H263" s="7">
        <v>5</v>
      </c>
      <c r="I263" s="7">
        <v>5</v>
      </c>
      <c r="J263" s="7">
        <v>0</v>
      </c>
      <c r="K263" s="7">
        <v>0</v>
      </c>
      <c r="L263" s="7">
        <v>0</v>
      </c>
    </row>
    <row r="264" spans="2:5" ht="12.75">
      <c r="B264" s="7" t="s">
        <v>14</v>
      </c>
      <c r="C264" s="7" t="s">
        <v>21</v>
      </c>
      <c r="D264" s="7" t="s">
        <v>175</v>
      </c>
      <c r="E264" s="7" t="s">
        <v>176</v>
      </c>
    </row>
    <row r="265" spans="5:12" ht="12.75">
      <c r="E265" s="7" t="s">
        <v>98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6:12" ht="12.75">
      <c r="F266" s="7">
        <v>0</v>
      </c>
      <c r="G266" s="7">
        <v>1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2:5" ht="12.75">
      <c r="B267" s="7" t="s">
        <v>14</v>
      </c>
      <c r="C267" s="7" t="s">
        <v>21</v>
      </c>
      <c r="D267" s="7" t="s">
        <v>177</v>
      </c>
      <c r="E267" s="7" t="s">
        <v>178</v>
      </c>
    </row>
    <row r="268" spans="5:12" ht="12.75">
      <c r="E268" s="7" t="s">
        <v>179</v>
      </c>
      <c r="F268" s="7">
        <v>0</v>
      </c>
      <c r="G268" s="7">
        <v>1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180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181</v>
      </c>
      <c r="F270" s="7">
        <v>0</v>
      </c>
      <c r="G270" s="7">
        <v>1</v>
      </c>
      <c r="H270" s="7">
        <v>1</v>
      </c>
      <c r="I270" s="7">
        <v>1</v>
      </c>
      <c r="J270" s="7">
        <v>0</v>
      </c>
      <c r="K270" s="7">
        <v>0</v>
      </c>
      <c r="L270" s="7">
        <v>0</v>
      </c>
    </row>
    <row r="271" spans="5:12" ht="12.75">
      <c r="E271" s="7" t="s">
        <v>182</v>
      </c>
      <c r="F271" s="7">
        <v>0</v>
      </c>
      <c r="G271" s="7">
        <v>13</v>
      </c>
      <c r="H271" s="7">
        <v>13</v>
      </c>
      <c r="I271" s="7">
        <v>13</v>
      </c>
      <c r="J271" s="7">
        <v>0</v>
      </c>
      <c r="K271" s="7">
        <v>0</v>
      </c>
      <c r="L271" s="7">
        <v>0</v>
      </c>
    </row>
    <row r="272" spans="5:12" ht="12.75">
      <c r="E272" s="7" t="s">
        <v>183</v>
      </c>
      <c r="F272" s="7">
        <v>0</v>
      </c>
      <c r="G272" s="7">
        <v>1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182</v>
      </c>
      <c r="F273" s="7">
        <v>0</v>
      </c>
      <c r="G273" s="7">
        <v>1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184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185</v>
      </c>
      <c r="F275" s="7">
        <v>0</v>
      </c>
      <c r="G275" s="7">
        <v>1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6:12" ht="12.75">
      <c r="F276" s="7">
        <v>0</v>
      </c>
      <c r="G276" s="7">
        <v>20</v>
      </c>
      <c r="H276" s="7">
        <v>20</v>
      </c>
      <c r="I276" s="7">
        <v>20</v>
      </c>
      <c r="J276" s="7">
        <v>0</v>
      </c>
      <c r="K276" s="7">
        <v>0</v>
      </c>
      <c r="L276" s="7">
        <v>0</v>
      </c>
    </row>
    <row r="277" spans="6:12" ht="12.75">
      <c r="F277" s="8">
        <v>77</v>
      </c>
      <c r="G277" s="8">
        <v>138</v>
      </c>
      <c r="H277" s="8">
        <v>215</v>
      </c>
      <c r="I277" s="8">
        <v>215</v>
      </c>
      <c r="J277" s="8">
        <v>0</v>
      </c>
      <c r="K277" s="8">
        <v>0</v>
      </c>
      <c r="L277" s="8">
        <v>0</v>
      </c>
    </row>
    <row r="278" spans="2:5" ht="12.75">
      <c r="B278" s="6" t="s">
        <v>14</v>
      </c>
      <c r="C278" s="6" t="s">
        <v>25</v>
      </c>
      <c r="D278" s="6" t="s">
        <v>15</v>
      </c>
      <c r="E278" s="6" t="s">
        <v>186</v>
      </c>
    </row>
    <row r="279" spans="2:5" ht="12.75">
      <c r="B279" s="7" t="s">
        <v>14</v>
      </c>
      <c r="C279" s="7" t="s">
        <v>25</v>
      </c>
      <c r="D279" s="7" t="s">
        <v>14</v>
      </c>
      <c r="E279" s="7" t="s">
        <v>187</v>
      </c>
    </row>
    <row r="280" spans="5:12" ht="12.75">
      <c r="E280" s="7" t="s">
        <v>188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98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0</v>
      </c>
      <c r="L281" s="7">
        <v>0</v>
      </c>
    </row>
    <row r="282" spans="5:12" ht="12.75">
      <c r="E282" s="7" t="s">
        <v>35</v>
      </c>
      <c r="F282" s="7">
        <v>1</v>
      </c>
      <c r="G282" s="7">
        <v>0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5:12" ht="12.75">
      <c r="E283" s="7" t="s">
        <v>189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5:12" ht="12.75">
      <c r="E284" s="7" t="s">
        <v>98</v>
      </c>
      <c r="F284" s="7">
        <v>0</v>
      </c>
      <c r="G284" s="7">
        <v>3</v>
      </c>
      <c r="H284" s="7">
        <v>3</v>
      </c>
      <c r="I284" s="7">
        <v>3</v>
      </c>
      <c r="J284" s="7">
        <v>0</v>
      </c>
      <c r="K284" s="7">
        <v>0</v>
      </c>
      <c r="L284" s="7">
        <v>0</v>
      </c>
    </row>
    <row r="285" spans="6:12" ht="12.75">
      <c r="F285" s="7">
        <v>1</v>
      </c>
      <c r="G285" s="7">
        <v>6</v>
      </c>
      <c r="H285" s="7">
        <v>7</v>
      </c>
      <c r="I285" s="7">
        <v>7</v>
      </c>
      <c r="J285" s="7">
        <v>0</v>
      </c>
      <c r="K285" s="7">
        <v>0</v>
      </c>
      <c r="L285" s="7">
        <v>0</v>
      </c>
    </row>
    <row r="286" spans="2:5" ht="12.75">
      <c r="B286" s="7" t="s">
        <v>14</v>
      </c>
      <c r="C286" s="7" t="s">
        <v>25</v>
      </c>
      <c r="D286" s="7" t="s">
        <v>19</v>
      </c>
      <c r="E286" s="7" t="s">
        <v>190</v>
      </c>
    </row>
    <row r="287" spans="5:12" ht="12.75">
      <c r="E287" s="7" t="s">
        <v>191</v>
      </c>
      <c r="F287" s="7">
        <v>0</v>
      </c>
      <c r="G287" s="7">
        <v>1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192</v>
      </c>
      <c r="F288" s="7">
        <v>0</v>
      </c>
      <c r="G288" s="7">
        <v>1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5:12" ht="12.75">
      <c r="E289" s="7" t="s">
        <v>193</v>
      </c>
      <c r="F289" s="7">
        <v>0</v>
      </c>
      <c r="G289" s="7">
        <v>1</v>
      </c>
      <c r="H289" s="7">
        <v>1</v>
      </c>
      <c r="I289" s="7">
        <v>1</v>
      </c>
      <c r="J289" s="7">
        <v>0</v>
      </c>
      <c r="K289" s="7">
        <v>0</v>
      </c>
      <c r="L289" s="7">
        <v>0</v>
      </c>
    </row>
    <row r="290" spans="5:12" ht="12.75">
      <c r="E290" s="7" t="s">
        <v>194</v>
      </c>
      <c r="F290" s="7">
        <v>0</v>
      </c>
      <c r="G290" s="7">
        <v>1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5:12" ht="12.75">
      <c r="E291" s="7" t="s">
        <v>23</v>
      </c>
      <c r="F291" s="7">
        <v>1</v>
      </c>
      <c r="G291" s="7">
        <v>0</v>
      </c>
      <c r="H291" s="7">
        <v>1</v>
      </c>
      <c r="I291" s="7">
        <v>1</v>
      </c>
      <c r="J291" s="7">
        <v>0</v>
      </c>
      <c r="K291" s="7">
        <v>0</v>
      </c>
      <c r="L291" s="7">
        <v>0</v>
      </c>
    </row>
    <row r="292" spans="5:12" ht="12.75">
      <c r="E292" s="7" t="s">
        <v>35</v>
      </c>
      <c r="F292" s="7">
        <v>1</v>
      </c>
      <c r="G292" s="7">
        <v>0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195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196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94</v>
      </c>
      <c r="F295" s="7">
        <v>0</v>
      </c>
      <c r="G295" s="7">
        <v>1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197</v>
      </c>
      <c r="F296" s="7">
        <v>1</v>
      </c>
      <c r="G296" s="7">
        <v>0</v>
      </c>
      <c r="H296" s="7">
        <v>1</v>
      </c>
      <c r="I296" s="7">
        <v>1</v>
      </c>
      <c r="J296" s="7">
        <v>0</v>
      </c>
      <c r="K296" s="7">
        <v>0</v>
      </c>
      <c r="L296" s="7">
        <v>0</v>
      </c>
    </row>
    <row r="297" spans="5:12" ht="12.75">
      <c r="E297" s="7" t="s">
        <v>198</v>
      </c>
      <c r="F297" s="7">
        <v>0</v>
      </c>
      <c r="G297" s="7">
        <v>1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6:12" ht="12.75">
      <c r="F298" s="7">
        <v>4</v>
      </c>
      <c r="G298" s="7">
        <v>7</v>
      </c>
      <c r="H298" s="7">
        <v>11</v>
      </c>
      <c r="I298" s="7">
        <v>11</v>
      </c>
      <c r="J298" s="7">
        <v>0</v>
      </c>
      <c r="K298" s="7">
        <v>0</v>
      </c>
      <c r="L298" s="7">
        <v>0</v>
      </c>
    </row>
    <row r="299" spans="2:5" ht="12.75">
      <c r="B299" s="7" t="s">
        <v>14</v>
      </c>
      <c r="C299" s="7" t="s">
        <v>25</v>
      </c>
      <c r="D299" s="7" t="s">
        <v>21</v>
      </c>
      <c r="E299" s="7" t="s">
        <v>199</v>
      </c>
    </row>
    <row r="300" spans="5:12" ht="12.75">
      <c r="E300" s="7" t="s">
        <v>200</v>
      </c>
      <c r="F300" s="7">
        <v>0</v>
      </c>
      <c r="G300" s="7">
        <v>1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201</v>
      </c>
      <c r="F301" s="7">
        <v>0</v>
      </c>
      <c r="G301" s="7">
        <v>2</v>
      </c>
      <c r="H301" s="7">
        <v>2</v>
      </c>
      <c r="I301" s="7">
        <v>2</v>
      </c>
      <c r="J301" s="7">
        <v>0</v>
      </c>
      <c r="K301" s="7">
        <v>0</v>
      </c>
      <c r="L301" s="7">
        <v>0</v>
      </c>
    </row>
    <row r="302" spans="5:12" ht="12.75">
      <c r="E302" s="7" t="s">
        <v>202</v>
      </c>
      <c r="F302" s="7">
        <v>0</v>
      </c>
      <c r="G302" s="7">
        <v>1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203</v>
      </c>
      <c r="F303" s="7">
        <v>0</v>
      </c>
      <c r="G303" s="7">
        <v>1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94</v>
      </c>
      <c r="F304" s="7">
        <v>0</v>
      </c>
      <c r="G304" s="7">
        <v>1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84</v>
      </c>
      <c r="F305" s="7">
        <v>0</v>
      </c>
      <c r="G305" s="7">
        <v>1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5:12" ht="12.75">
      <c r="E306" s="7" t="s">
        <v>94</v>
      </c>
      <c r="F306" s="7">
        <v>0</v>
      </c>
      <c r="G306" s="7">
        <v>2</v>
      </c>
      <c r="H306" s="7">
        <v>2</v>
      </c>
      <c r="I306" s="7">
        <v>2</v>
      </c>
      <c r="J306" s="7">
        <v>0</v>
      </c>
      <c r="K306" s="7">
        <v>0</v>
      </c>
      <c r="L306" s="7">
        <v>0</v>
      </c>
    </row>
    <row r="307" spans="5:12" ht="12.75">
      <c r="E307" s="7" t="s">
        <v>204</v>
      </c>
      <c r="F307" s="7">
        <v>0</v>
      </c>
      <c r="G307" s="7">
        <v>1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5:12" ht="12.75">
      <c r="E308" s="7" t="s">
        <v>63</v>
      </c>
      <c r="F308" s="7">
        <v>3</v>
      </c>
      <c r="G308" s="7">
        <v>0</v>
      </c>
      <c r="H308" s="7">
        <v>3</v>
      </c>
      <c r="I308" s="7">
        <v>3</v>
      </c>
      <c r="J308" s="7">
        <v>0</v>
      </c>
      <c r="K308" s="7">
        <v>0</v>
      </c>
      <c r="L308" s="7">
        <v>0</v>
      </c>
    </row>
    <row r="309" spans="5:12" ht="12.75">
      <c r="E309" s="7" t="s">
        <v>195</v>
      </c>
      <c r="F309" s="7">
        <v>5</v>
      </c>
      <c r="G309" s="7">
        <v>0</v>
      </c>
      <c r="H309" s="7">
        <v>5</v>
      </c>
      <c r="I309" s="7">
        <v>5</v>
      </c>
      <c r="J309" s="7">
        <v>0</v>
      </c>
      <c r="K309" s="7">
        <v>0</v>
      </c>
      <c r="L309" s="7">
        <v>0</v>
      </c>
    </row>
    <row r="310" spans="5:12" ht="12.75">
      <c r="E310" s="7" t="s">
        <v>204</v>
      </c>
      <c r="F310" s="7">
        <v>0</v>
      </c>
      <c r="G310" s="7">
        <v>1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204</v>
      </c>
      <c r="F311" s="7">
        <v>0</v>
      </c>
      <c r="G311" s="7">
        <v>1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5:12" ht="12.75">
      <c r="E312" s="7" t="s">
        <v>205</v>
      </c>
      <c r="F312" s="7">
        <v>1</v>
      </c>
      <c r="G312" s="7">
        <v>0</v>
      </c>
      <c r="H312" s="7">
        <v>1</v>
      </c>
      <c r="I312" s="7">
        <v>1</v>
      </c>
      <c r="J312" s="7">
        <v>0</v>
      </c>
      <c r="K312" s="7">
        <v>0</v>
      </c>
      <c r="L312" s="7">
        <v>0</v>
      </c>
    </row>
    <row r="313" spans="5:12" ht="12.75">
      <c r="E313" s="7" t="s">
        <v>206</v>
      </c>
      <c r="F313" s="7">
        <v>0</v>
      </c>
      <c r="G313" s="7">
        <v>6</v>
      </c>
      <c r="H313" s="7">
        <v>6</v>
      </c>
      <c r="I313" s="7">
        <v>6</v>
      </c>
      <c r="J313" s="7">
        <v>0</v>
      </c>
      <c r="K313" s="7">
        <v>0</v>
      </c>
      <c r="L313" s="7">
        <v>0</v>
      </c>
    </row>
    <row r="314" spans="5:12" ht="12.75">
      <c r="E314" s="7" t="s">
        <v>195</v>
      </c>
      <c r="F314" s="7">
        <v>0</v>
      </c>
      <c r="G314" s="7">
        <v>1</v>
      </c>
      <c r="H314" s="7">
        <v>1</v>
      </c>
      <c r="I314" s="7">
        <v>1</v>
      </c>
      <c r="J314" s="7">
        <v>0</v>
      </c>
      <c r="K314" s="7">
        <v>0</v>
      </c>
      <c r="L314" s="7">
        <v>0</v>
      </c>
    </row>
    <row r="315" spans="5:12" ht="12.75">
      <c r="E315" s="7" t="s">
        <v>207</v>
      </c>
      <c r="F315" s="7">
        <v>0</v>
      </c>
      <c r="G315" s="7">
        <v>1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94</v>
      </c>
      <c r="F316" s="7">
        <v>0</v>
      </c>
      <c r="G316" s="7">
        <v>1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208</v>
      </c>
      <c r="F317" s="7">
        <v>2</v>
      </c>
      <c r="G317" s="7">
        <v>0</v>
      </c>
      <c r="H317" s="7">
        <v>2</v>
      </c>
      <c r="I317" s="7">
        <v>2</v>
      </c>
      <c r="J317" s="7">
        <v>0</v>
      </c>
      <c r="K317" s="7">
        <v>0</v>
      </c>
      <c r="L317" s="7">
        <v>0</v>
      </c>
    </row>
    <row r="318" spans="5:12" ht="12.75">
      <c r="E318" s="7" t="s">
        <v>208</v>
      </c>
      <c r="F318" s="7">
        <v>2</v>
      </c>
      <c r="G318" s="7">
        <v>0</v>
      </c>
      <c r="H318" s="7">
        <v>2</v>
      </c>
      <c r="I318" s="7">
        <v>2</v>
      </c>
      <c r="J318" s="7">
        <v>0</v>
      </c>
      <c r="K318" s="7">
        <v>0</v>
      </c>
      <c r="L318" s="7">
        <v>0</v>
      </c>
    </row>
    <row r="319" spans="5:12" ht="12.75">
      <c r="E319" s="7" t="s">
        <v>206</v>
      </c>
      <c r="F319" s="7">
        <v>0</v>
      </c>
      <c r="G319" s="7">
        <v>1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</row>
    <row r="320" spans="5:12" ht="12.75">
      <c r="E320" s="7" t="s">
        <v>206</v>
      </c>
      <c r="F320" s="7">
        <v>0</v>
      </c>
      <c r="G320" s="7">
        <v>1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50</v>
      </c>
      <c r="F321" s="7">
        <v>0</v>
      </c>
      <c r="G321" s="7">
        <v>4</v>
      </c>
      <c r="H321" s="7">
        <v>4</v>
      </c>
      <c r="I321" s="7">
        <v>4</v>
      </c>
      <c r="J321" s="7">
        <v>0</v>
      </c>
      <c r="K321" s="7">
        <v>0</v>
      </c>
      <c r="L321" s="7">
        <v>0</v>
      </c>
    </row>
    <row r="322" spans="5:12" ht="12.75">
      <c r="E322" s="7" t="s">
        <v>209</v>
      </c>
      <c r="F322" s="7">
        <v>0</v>
      </c>
      <c r="G322" s="7">
        <v>11</v>
      </c>
      <c r="H322" s="7">
        <v>11</v>
      </c>
      <c r="I322" s="7">
        <v>11</v>
      </c>
      <c r="J322" s="7">
        <v>0</v>
      </c>
      <c r="K322" s="7">
        <v>0</v>
      </c>
      <c r="L322" s="7">
        <v>0</v>
      </c>
    </row>
    <row r="323" spans="5:12" ht="12.75">
      <c r="E323" s="7" t="s">
        <v>84</v>
      </c>
      <c r="F323" s="7">
        <v>0</v>
      </c>
      <c r="G323" s="7">
        <v>1</v>
      </c>
      <c r="H323" s="7">
        <v>1</v>
      </c>
      <c r="I323" s="7">
        <v>1</v>
      </c>
      <c r="J323" s="7">
        <v>0</v>
      </c>
      <c r="K323" s="7">
        <v>0</v>
      </c>
      <c r="L323" s="7">
        <v>0</v>
      </c>
    </row>
    <row r="324" spans="5:12" ht="12.75">
      <c r="E324" s="7" t="s">
        <v>204</v>
      </c>
      <c r="F324" s="7">
        <v>0</v>
      </c>
      <c r="G324" s="7">
        <v>2</v>
      </c>
      <c r="H324" s="7">
        <v>2</v>
      </c>
      <c r="I324" s="7">
        <v>2</v>
      </c>
      <c r="J324" s="7">
        <v>0</v>
      </c>
      <c r="K324" s="7">
        <v>0</v>
      </c>
      <c r="L324" s="7">
        <v>0</v>
      </c>
    </row>
    <row r="325" spans="5:12" ht="12.75">
      <c r="E325" s="7" t="s">
        <v>94</v>
      </c>
      <c r="F325" s="7">
        <v>0</v>
      </c>
      <c r="G325" s="7">
        <v>2</v>
      </c>
      <c r="H325" s="7">
        <v>2</v>
      </c>
      <c r="I325" s="7">
        <v>2</v>
      </c>
      <c r="J325" s="7">
        <v>0</v>
      </c>
      <c r="K325" s="7">
        <v>0</v>
      </c>
      <c r="L325" s="7">
        <v>0</v>
      </c>
    </row>
    <row r="326" spans="5:12" ht="12.75">
      <c r="E326" s="7" t="s">
        <v>210</v>
      </c>
      <c r="F326" s="7">
        <v>0</v>
      </c>
      <c r="G326" s="7">
        <v>2</v>
      </c>
      <c r="H326" s="7">
        <v>2</v>
      </c>
      <c r="I326" s="7">
        <v>2</v>
      </c>
      <c r="J326" s="7">
        <v>0</v>
      </c>
      <c r="K326" s="7">
        <v>0</v>
      </c>
      <c r="L326" s="7">
        <v>0</v>
      </c>
    </row>
    <row r="327" spans="5:12" ht="12.75">
      <c r="E327" s="7" t="s">
        <v>211</v>
      </c>
      <c r="F327" s="7">
        <v>0</v>
      </c>
      <c r="G327" s="7">
        <v>1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6:12" ht="12.75">
      <c r="F328" s="7">
        <v>13</v>
      </c>
      <c r="G328" s="7">
        <v>46</v>
      </c>
      <c r="H328" s="7">
        <v>59</v>
      </c>
      <c r="I328" s="7">
        <v>59</v>
      </c>
      <c r="J328" s="7">
        <v>0</v>
      </c>
      <c r="K328" s="7">
        <v>0</v>
      </c>
      <c r="L328" s="7">
        <v>0</v>
      </c>
    </row>
    <row r="329" spans="2:5" ht="12.75">
      <c r="B329" s="7" t="s">
        <v>14</v>
      </c>
      <c r="C329" s="7" t="s">
        <v>25</v>
      </c>
      <c r="D329" s="7" t="s">
        <v>25</v>
      </c>
      <c r="E329" s="7" t="s">
        <v>212</v>
      </c>
    </row>
    <row r="330" spans="5:12" ht="12.75">
      <c r="E330" s="7" t="s">
        <v>213</v>
      </c>
      <c r="F330" s="7">
        <v>0</v>
      </c>
      <c r="G330" s="7">
        <v>1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214</v>
      </c>
      <c r="F331" s="7">
        <v>0</v>
      </c>
      <c r="G331" s="7">
        <v>1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215</v>
      </c>
      <c r="F332" s="7">
        <v>0</v>
      </c>
      <c r="G332" s="7">
        <v>1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216</v>
      </c>
      <c r="F333" s="7">
        <v>0</v>
      </c>
      <c r="G333" s="7">
        <v>1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217</v>
      </c>
      <c r="F334" s="7">
        <v>0</v>
      </c>
      <c r="G334" s="7">
        <v>1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63</v>
      </c>
      <c r="F335" s="7">
        <v>2</v>
      </c>
      <c r="G335" s="7">
        <v>0</v>
      </c>
      <c r="H335" s="7">
        <v>2</v>
      </c>
      <c r="I335" s="7">
        <v>2</v>
      </c>
      <c r="J335" s="7">
        <v>0</v>
      </c>
      <c r="K335" s="7">
        <v>0</v>
      </c>
      <c r="L335" s="7">
        <v>0</v>
      </c>
    </row>
    <row r="336" spans="5:12" ht="12.75">
      <c r="E336" s="7" t="s">
        <v>23</v>
      </c>
      <c r="F336" s="7">
        <v>3</v>
      </c>
      <c r="G336" s="7">
        <v>0</v>
      </c>
      <c r="H336" s="7">
        <v>3</v>
      </c>
      <c r="I336" s="7">
        <v>3</v>
      </c>
      <c r="J336" s="7">
        <v>0</v>
      </c>
      <c r="K336" s="7">
        <v>0</v>
      </c>
      <c r="L336" s="7">
        <v>0</v>
      </c>
    </row>
    <row r="337" spans="5:12" ht="12.75">
      <c r="E337" s="7" t="s">
        <v>94</v>
      </c>
      <c r="F337" s="7">
        <v>0</v>
      </c>
      <c r="G337" s="7">
        <v>1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218</v>
      </c>
      <c r="F338" s="7">
        <v>1</v>
      </c>
      <c r="G338" s="7">
        <v>0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43</v>
      </c>
      <c r="F339" s="7">
        <v>1</v>
      </c>
      <c r="G339" s="7">
        <v>0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50</v>
      </c>
      <c r="F340" s="7">
        <v>0</v>
      </c>
      <c r="G340" s="7">
        <v>3</v>
      </c>
      <c r="H340" s="7">
        <v>3</v>
      </c>
      <c r="I340" s="7">
        <v>3</v>
      </c>
      <c r="J340" s="7">
        <v>0</v>
      </c>
      <c r="K340" s="7">
        <v>0</v>
      </c>
      <c r="L340" s="7">
        <v>0</v>
      </c>
    </row>
    <row r="341" spans="5:12" ht="12.75">
      <c r="E341" s="7" t="s">
        <v>219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220</v>
      </c>
      <c r="F342" s="7">
        <v>0</v>
      </c>
      <c r="G342" s="7">
        <v>1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6:12" ht="12.75">
      <c r="F343" s="7">
        <v>7</v>
      </c>
      <c r="G343" s="7">
        <v>11</v>
      </c>
      <c r="H343" s="7">
        <v>18</v>
      </c>
      <c r="I343" s="7">
        <v>18</v>
      </c>
      <c r="J343" s="7">
        <v>0</v>
      </c>
      <c r="K343" s="7">
        <v>0</v>
      </c>
      <c r="L343" s="7">
        <v>0</v>
      </c>
    </row>
    <row r="344" spans="2:5" ht="12.75">
      <c r="B344" s="7" t="s">
        <v>14</v>
      </c>
      <c r="C344" s="7" t="s">
        <v>25</v>
      </c>
      <c r="D344" s="7" t="s">
        <v>27</v>
      </c>
      <c r="E344" s="7" t="s">
        <v>221</v>
      </c>
    </row>
    <row r="345" spans="5:12" ht="12.75">
      <c r="E345" s="7" t="s">
        <v>222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63</v>
      </c>
      <c r="F346" s="7">
        <v>1</v>
      </c>
      <c r="G346" s="7">
        <v>0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35</v>
      </c>
      <c r="F347" s="7">
        <v>1</v>
      </c>
      <c r="G347" s="7">
        <v>0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</row>
    <row r="348" spans="5:12" ht="12.75">
      <c r="E348" s="7" t="s">
        <v>41</v>
      </c>
      <c r="F348" s="7">
        <v>1</v>
      </c>
      <c r="G348" s="7">
        <v>0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94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223</v>
      </c>
      <c r="F350" s="7">
        <v>0</v>
      </c>
      <c r="G350" s="7">
        <v>1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211</v>
      </c>
      <c r="F351" s="7">
        <v>0</v>
      </c>
      <c r="G351" s="7">
        <v>1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208</v>
      </c>
      <c r="F352" s="7">
        <v>1</v>
      </c>
      <c r="G352" s="7">
        <v>0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6:12" ht="12.75">
      <c r="F353" s="7">
        <v>4</v>
      </c>
      <c r="G353" s="7">
        <v>4</v>
      </c>
      <c r="H353" s="7">
        <v>8</v>
      </c>
      <c r="I353" s="7">
        <v>8</v>
      </c>
      <c r="J353" s="7">
        <v>0</v>
      </c>
      <c r="K353" s="7">
        <v>0</v>
      </c>
      <c r="L353" s="7">
        <v>0</v>
      </c>
    </row>
    <row r="354" spans="2:5" ht="12.75">
      <c r="B354" s="7" t="s">
        <v>14</v>
      </c>
      <c r="C354" s="7" t="s">
        <v>25</v>
      </c>
      <c r="D354" s="7" t="s">
        <v>65</v>
      </c>
      <c r="E354" s="7" t="s">
        <v>224</v>
      </c>
    </row>
    <row r="355" spans="5:12" ht="12.75">
      <c r="E355" s="7" t="s">
        <v>225</v>
      </c>
      <c r="F355" s="7">
        <v>0</v>
      </c>
      <c r="G355" s="7">
        <v>1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226</v>
      </c>
      <c r="F356" s="7">
        <v>0</v>
      </c>
      <c r="G356" s="7">
        <v>1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46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6:12" ht="12.75">
      <c r="F358" s="7">
        <v>0</v>
      </c>
      <c r="G358" s="7">
        <v>3</v>
      </c>
      <c r="H358" s="7">
        <v>3</v>
      </c>
      <c r="I358" s="7">
        <v>3</v>
      </c>
      <c r="J358" s="7">
        <v>0</v>
      </c>
      <c r="K358" s="7">
        <v>0</v>
      </c>
      <c r="L358" s="7">
        <v>0</v>
      </c>
    </row>
    <row r="359" spans="6:12" ht="12.75">
      <c r="F359" s="8">
        <v>29</v>
      </c>
      <c r="G359" s="8">
        <v>77</v>
      </c>
      <c r="H359" s="8">
        <v>106</v>
      </c>
      <c r="I359" s="8">
        <v>106</v>
      </c>
      <c r="J359" s="8">
        <v>0</v>
      </c>
      <c r="K359" s="8">
        <v>0</v>
      </c>
      <c r="L359" s="8">
        <v>0</v>
      </c>
    </row>
    <row r="360" spans="2:5" ht="12.75">
      <c r="B360" s="6" t="s">
        <v>14</v>
      </c>
      <c r="C360" s="6" t="s">
        <v>27</v>
      </c>
      <c r="D360" s="6" t="s">
        <v>15</v>
      </c>
      <c r="E360" s="6" t="s">
        <v>227</v>
      </c>
    </row>
    <row r="361" spans="2:5" ht="12.75">
      <c r="B361" s="7" t="s">
        <v>14</v>
      </c>
      <c r="C361" s="7" t="s">
        <v>27</v>
      </c>
      <c r="D361" s="7" t="s">
        <v>14</v>
      </c>
      <c r="E361" s="7" t="s">
        <v>228</v>
      </c>
    </row>
    <row r="362" spans="5:12" ht="12.75">
      <c r="E362" s="7" t="s">
        <v>229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63</v>
      </c>
      <c r="F363" s="7">
        <v>1</v>
      </c>
      <c r="G363" s="7">
        <v>0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23</v>
      </c>
      <c r="F364" s="7">
        <v>1</v>
      </c>
      <c r="G364" s="7">
        <v>0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41</v>
      </c>
      <c r="F365" s="7">
        <v>3</v>
      </c>
      <c r="G365" s="7">
        <v>0</v>
      </c>
      <c r="H365" s="7">
        <v>3</v>
      </c>
      <c r="I365" s="7">
        <v>3</v>
      </c>
      <c r="J365" s="7">
        <v>0</v>
      </c>
      <c r="K365" s="7">
        <v>0</v>
      </c>
      <c r="L365" s="7">
        <v>0</v>
      </c>
    </row>
    <row r="366" spans="6:12" ht="12.75">
      <c r="F366" s="7">
        <v>5</v>
      </c>
      <c r="G366" s="7">
        <v>1</v>
      </c>
      <c r="H366" s="7">
        <v>6</v>
      </c>
      <c r="I366" s="7">
        <v>6</v>
      </c>
      <c r="J366" s="7">
        <v>0</v>
      </c>
      <c r="K366" s="7">
        <v>0</v>
      </c>
      <c r="L366" s="7">
        <v>0</v>
      </c>
    </row>
    <row r="367" spans="2:5" ht="12.75">
      <c r="B367" s="7" t="s">
        <v>14</v>
      </c>
      <c r="C367" s="7" t="s">
        <v>27</v>
      </c>
      <c r="D367" s="7" t="s">
        <v>19</v>
      </c>
      <c r="E367" s="7" t="s">
        <v>230</v>
      </c>
    </row>
    <row r="368" spans="5:12" ht="12.75">
      <c r="E368" s="7" t="s">
        <v>231</v>
      </c>
      <c r="F368" s="7">
        <v>0</v>
      </c>
      <c r="G368" s="7">
        <v>1</v>
      </c>
      <c r="H368" s="7">
        <v>1</v>
      </c>
      <c r="I368" s="7">
        <v>1</v>
      </c>
      <c r="J368" s="7">
        <v>0</v>
      </c>
      <c r="K368" s="7">
        <v>0</v>
      </c>
      <c r="L368" s="7">
        <v>0</v>
      </c>
    </row>
    <row r="369" spans="5:12" ht="12.75">
      <c r="E369" s="7" t="s">
        <v>232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233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5:12" ht="12.75">
      <c r="E371" s="7" t="s">
        <v>234</v>
      </c>
      <c r="F371" s="7">
        <v>1</v>
      </c>
      <c r="G371" s="7">
        <v>0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24</v>
      </c>
      <c r="F372" s="7">
        <v>2</v>
      </c>
      <c r="G372" s="7">
        <v>0</v>
      </c>
      <c r="H372" s="7">
        <v>2</v>
      </c>
      <c r="I372" s="7">
        <v>2</v>
      </c>
      <c r="J372" s="7">
        <v>0</v>
      </c>
      <c r="K372" s="7">
        <v>0</v>
      </c>
      <c r="L372" s="7">
        <v>0</v>
      </c>
    </row>
    <row r="373" spans="5:12" ht="12.75">
      <c r="E373" s="7" t="s">
        <v>24</v>
      </c>
      <c r="F373" s="7">
        <v>1</v>
      </c>
      <c r="G373" s="7">
        <v>0</v>
      </c>
      <c r="H373" s="7">
        <v>1</v>
      </c>
      <c r="I373" s="7">
        <v>1</v>
      </c>
      <c r="J373" s="7">
        <v>0</v>
      </c>
      <c r="K373" s="7">
        <v>0</v>
      </c>
      <c r="L373" s="7">
        <v>0</v>
      </c>
    </row>
    <row r="374" spans="5:12" ht="12.75">
      <c r="E374" s="7" t="s">
        <v>235</v>
      </c>
      <c r="F374" s="7">
        <v>1</v>
      </c>
      <c r="G374" s="7">
        <v>0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41</v>
      </c>
      <c r="F375" s="7">
        <v>4</v>
      </c>
      <c r="G375" s="7">
        <v>0</v>
      </c>
      <c r="H375" s="7">
        <v>4</v>
      </c>
      <c r="I375" s="7">
        <v>4</v>
      </c>
      <c r="J375" s="7">
        <v>0</v>
      </c>
      <c r="K375" s="7">
        <v>0</v>
      </c>
      <c r="L375" s="7">
        <v>0</v>
      </c>
    </row>
    <row r="376" spans="5:12" ht="12.75">
      <c r="E376" s="7" t="s">
        <v>236</v>
      </c>
      <c r="F376" s="7">
        <v>1</v>
      </c>
      <c r="G376" s="7">
        <v>0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237</v>
      </c>
      <c r="F377" s="7">
        <v>0</v>
      </c>
      <c r="G377" s="7">
        <v>1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238</v>
      </c>
      <c r="F378" s="7">
        <v>0</v>
      </c>
      <c r="G378" s="7">
        <v>1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239</v>
      </c>
      <c r="F379" s="7">
        <v>0</v>
      </c>
      <c r="G379" s="7">
        <v>1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240</v>
      </c>
      <c r="F380" s="7">
        <v>0</v>
      </c>
      <c r="G380" s="7">
        <v>1</v>
      </c>
      <c r="H380" s="7">
        <v>1</v>
      </c>
      <c r="I380" s="7">
        <v>1</v>
      </c>
      <c r="J380" s="7">
        <v>0</v>
      </c>
      <c r="K380" s="7">
        <v>0</v>
      </c>
      <c r="L380" s="7">
        <v>0</v>
      </c>
    </row>
    <row r="381" spans="5:12" ht="12.75">
      <c r="E381" s="7" t="s">
        <v>94</v>
      </c>
      <c r="F381" s="7">
        <v>0</v>
      </c>
      <c r="G381" s="7">
        <v>2</v>
      </c>
      <c r="H381" s="7">
        <v>2</v>
      </c>
      <c r="I381" s="7">
        <v>2</v>
      </c>
      <c r="J381" s="7">
        <v>0</v>
      </c>
      <c r="K381" s="7">
        <v>0</v>
      </c>
      <c r="L381" s="7">
        <v>0</v>
      </c>
    </row>
    <row r="382" spans="5:12" ht="12.75">
      <c r="E382" s="7" t="s">
        <v>241</v>
      </c>
      <c r="F382" s="7">
        <v>1</v>
      </c>
      <c r="G382" s="7">
        <v>0</v>
      </c>
      <c r="H382" s="7">
        <v>1</v>
      </c>
      <c r="I382" s="7">
        <v>1</v>
      </c>
      <c r="J382" s="7">
        <v>0</v>
      </c>
      <c r="K382" s="7">
        <v>0</v>
      </c>
      <c r="L382" s="7">
        <v>0</v>
      </c>
    </row>
    <row r="383" spans="5:12" ht="12.75">
      <c r="E383" s="7" t="s">
        <v>242</v>
      </c>
      <c r="F383" s="7">
        <v>1</v>
      </c>
      <c r="G383" s="7">
        <v>0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243</v>
      </c>
      <c r="F384" s="7">
        <v>1</v>
      </c>
      <c r="G384" s="7">
        <v>0</v>
      </c>
      <c r="H384" s="7">
        <v>1</v>
      </c>
      <c r="I384" s="7">
        <v>1</v>
      </c>
      <c r="J384" s="7">
        <v>0</v>
      </c>
      <c r="K384" s="7">
        <v>0</v>
      </c>
      <c r="L384" s="7">
        <v>0</v>
      </c>
    </row>
    <row r="385" spans="5:12" ht="12.75">
      <c r="E385" s="7" t="s">
        <v>244</v>
      </c>
      <c r="F385" s="7">
        <v>0</v>
      </c>
      <c r="G385" s="7">
        <v>1</v>
      </c>
      <c r="H385" s="7">
        <v>1</v>
      </c>
      <c r="I385" s="7">
        <v>1</v>
      </c>
      <c r="J385" s="7">
        <v>0</v>
      </c>
      <c r="K385" s="7">
        <v>0</v>
      </c>
      <c r="L385" s="7">
        <v>0</v>
      </c>
    </row>
    <row r="386" spans="5:12" ht="12.75">
      <c r="E386" s="7" t="s">
        <v>245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43</v>
      </c>
      <c r="F387" s="7">
        <v>2</v>
      </c>
      <c r="G387" s="7">
        <v>0</v>
      </c>
      <c r="H387" s="7">
        <v>2</v>
      </c>
      <c r="I387" s="7">
        <v>2</v>
      </c>
      <c r="J387" s="7">
        <v>0</v>
      </c>
      <c r="K387" s="7">
        <v>0</v>
      </c>
      <c r="L387" s="7">
        <v>0</v>
      </c>
    </row>
    <row r="388" spans="5:12" ht="12.75">
      <c r="E388" s="7" t="s">
        <v>43</v>
      </c>
      <c r="F388" s="7">
        <v>1</v>
      </c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43</v>
      </c>
      <c r="F389" s="7">
        <v>5</v>
      </c>
      <c r="G389" s="7">
        <v>0</v>
      </c>
      <c r="H389" s="7">
        <v>5</v>
      </c>
      <c r="I389" s="7">
        <v>5</v>
      </c>
      <c r="J389" s="7">
        <v>0</v>
      </c>
      <c r="K389" s="7">
        <v>0</v>
      </c>
      <c r="L389" s="7">
        <v>0</v>
      </c>
    </row>
    <row r="390" spans="5:12" ht="12.75">
      <c r="E390" s="7" t="s">
        <v>246</v>
      </c>
      <c r="F390" s="7">
        <v>1</v>
      </c>
      <c r="G390" s="7">
        <v>0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152</v>
      </c>
      <c r="F391" s="7">
        <v>3</v>
      </c>
      <c r="G391" s="7">
        <v>0</v>
      </c>
      <c r="H391" s="7">
        <v>3</v>
      </c>
      <c r="I391" s="7">
        <v>3</v>
      </c>
      <c r="J391" s="7">
        <v>0</v>
      </c>
      <c r="K391" s="7">
        <v>0</v>
      </c>
      <c r="L391" s="7">
        <v>0</v>
      </c>
    </row>
    <row r="392" spans="5:12" ht="12.75">
      <c r="E392" s="7" t="s">
        <v>152</v>
      </c>
      <c r="F392" s="7">
        <v>14</v>
      </c>
      <c r="G392" s="7">
        <v>0</v>
      </c>
      <c r="H392" s="7">
        <v>14</v>
      </c>
      <c r="I392" s="7">
        <v>14</v>
      </c>
      <c r="J392" s="7">
        <v>0</v>
      </c>
      <c r="K392" s="7">
        <v>0</v>
      </c>
      <c r="L392" s="7">
        <v>0</v>
      </c>
    </row>
    <row r="393" spans="5:12" ht="12.75">
      <c r="E393" s="7" t="s">
        <v>152</v>
      </c>
      <c r="F393" s="7">
        <v>2</v>
      </c>
      <c r="G393" s="7">
        <v>0</v>
      </c>
      <c r="H393" s="7">
        <v>2</v>
      </c>
      <c r="I393" s="7">
        <v>2</v>
      </c>
      <c r="J393" s="7">
        <v>0</v>
      </c>
      <c r="K393" s="7">
        <v>0</v>
      </c>
      <c r="L393" s="7">
        <v>0</v>
      </c>
    </row>
    <row r="394" spans="5:12" ht="12.75">
      <c r="E394" s="7" t="s">
        <v>247</v>
      </c>
      <c r="F394" s="7">
        <v>1</v>
      </c>
      <c r="G394" s="7">
        <v>0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248</v>
      </c>
      <c r="F395" s="7">
        <v>4</v>
      </c>
      <c r="G395" s="7">
        <v>0</v>
      </c>
      <c r="H395" s="7">
        <v>4</v>
      </c>
      <c r="I395" s="7">
        <v>4</v>
      </c>
      <c r="J395" s="7">
        <v>0</v>
      </c>
      <c r="K395" s="7">
        <v>0</v>
      </c>
      <c r="L395" s="7">
        <v>0</v>
      </c>
    </row>
    <row r="396" spans="5:12" ht="12.75">
      <c r="E396" s="7" t="s">
        <v>249</v>
      </c>
      <c r="F396" s="7">
        <v>1</v>
      </c>
      <c r="G396" s="7">
        <v>0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46</v>
      </c>
      <c r="F397" s="7">
        <v>16</v>
      </c>
      <c r="G397" s="7">
        <v>0</v>
      </c>
      <c r="H397" s="7">
        <v>16</v>
      </c>
      <c r="I397" s="7">
        <v>16</v>
      </c>
      <c r="J397" s="7">
        <v>0</v>
      </c>
      <c r="K397" s="7">
        <v>0</v>
      </c>
      <c r="L397" s="7">
        <v>0</v>
      </c>
    </row>
    <row r="398" spans="5:12" ht="12.75">
      <c r="E398" s="7" t="s">
        <v>208</v>
      </c>
      <c r="F398" s="7">
        <v>1</v>
      </c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250</v>
      </c>
      <c r="F399" s="7">
        <v>1</v>
      </c>
      <c r="G399" s="7">
        <v>0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251</v>
      </c>
      <c r="F400" s="7">
        <v>4</v>
      </c>
      <c r="G400" s="7">
        <v>0</v>
      </c>
      <c r="H400" s="7">
        <v>4</v>
      </c>
      <c r="I400" s="7">
        <v>4</v>
      </c>
      <c r="J400" s="7">
        <v>0</v>
      </c>
      <c r="K400" s="7">
        <v>0</v>
      </c>
      <c r="L400" s="7">
        <v>0</v>
      </c>
    </row>
    <row r="401" spans="5:12" ht="12.75">
      <c r="E401" s="7" t="s">
        <v>251</v>
      </c>
      <c r="F401" s="7">
        <v>0</v>
      </c>
      <c r="G401" s="7">
        <v>1</v>
      </c>
      <c r="H401" s="7">
        <v>1</v>
      </c>
      <c r="I401" s="7">
        <v>1</v>
      </c>
      <c r="J401" s="7">
        <v>0</v>
      </c>
      <c r="K401" s="7">
        <v>0</v>
      </c>
      <c r="L401" s="7">
        <v>0</v>
      </c>
    </row>
    <row r="402" spans="5:12" ht="12.75">
      <c r="E402" s="7" t="s">
        <v>251</v>
      </c>
      <c r="F402" s="7">
        <v>4</v>
      </c>
      <c r="G402" s="7">
        <v>0</v>
      </c>
      <c r="H402" s="7">
        <v>4</v>
      </c>
      <c r="I402" s="7">
        <v>4</v>
      </c>
      <c r="J402" s="7">
        <v>0</v>
      </c>
      <c r="K402" s="7">
        <v>0</v>
      </c>
      <c r="L402" s="7">
        <v>0</v>
      </c>
    </row>
    <row r="403" spans="5:12" ht="12.75">
      <c r="E403" s="7" t="s">
        <v>46</v>
      </c>
      <c r="F403" s="7">
        <v>0</v>
      </c>
      <c r="G403" s="7">
        <v>1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152</v>
      </c>
      <c r="F404" s="7">
        <v>0</v>
      </c>
      <c r="G404" s="7">
        <v>1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251</v>
      </c>
      <c r="F405" s="7">
        <v>1</v>
      </c>
      <c r="G405" s="7">
        <v>0</v>
      </c>
      <c r="H405" s="7">
        <v>1</v>
      </c>
      <c r="I405" s="7">
        <v>1</v>
      </c>
      <c r="J405" s="7">
        <v>0</v>
      </c>
      <c r="K405" s="7">
        <v>0</v>
      </c>
      <c r="L405" s="7">
        <v>0</v>
      </c>
    </row>
    <row r="406" spans="5:12" ht="12.75">
      <c r="E406" s="7" t="s">
        <v>252</v>
      </c>
      <c r="F406" s="7">
        <v>1</v>
      </c>
      <c r="G406" s="7">
        <v>0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253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254</v>
      </c>
      <c r="F408" s="7">
        <v>1</v>
      </c>
      <c r="G408" s="7">
        <v>0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5:12" ht="12.75">
      <c r="E409" s="7" t="s">
        <v>248</v>
      </c>
      <c r="F409" s="7">
        <v>0</v>
      </c>
      <c r="G409" s="7">
        <v>1</v>
      </c>
      <c r="H409" s="7">
        <v>1</v>
      </c>
      <c r="I409" s="7">
        <v>1</v>
      </c>
      <c r="J409" s="7">
        <v>0</v>
      </c>
      <c r="K409" s="7">
        <v>0</v>
      </c>
      <c r="L409" s="7">
        <v>0</v>
      </c>
    </row>
    <row r="410" spans="6:12" ht="12.75">
      <c r="F410" s="7">
        <v>76</v>
      </c>
      <c r="G410" s="7">
        <v>16</v>
      </c>
      <c r="H410" s="7">
        <v>92</v>
      </c>
      <c r="I410" s="7">
        <v>92</v>
      </c>
      <c r="J410" s="7">
        <v>0</v>
      </c>
      <c r="K410" s="7">
        <v>0</v>
      </c>
      <c r="L410" s="7">
        <v>0</v>
      </c>
    </row>
    <row r="411" spans="2:5" ht="12.75">
      <c r="B411" s="7" t="s">
        <v>14</v>
      </c>
      <c r="C411" s="7" t="s">
        <v>27</v>
      </c>
      <c r="D411" s="7" t="s">
        <v>36</v>
      </c>
      <c r="E411" s="7" t="s">
        <v>255</v>
      </c>
    </row>
    <row r="412" spans="5:12" ht="12.75">
      <c r="E412" s="7" t="s">
        <v>256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257</v>
      </c>
      <c r="F413" s="7">
        <v>0</v>
      </c>
      <c r="G413" s="7">
        <v>1</v>
      </c>
      <c r="H413" s="7">
        <v>1</v>
      </c>
      <c r="I413" s="7">
        <v>1</v>
      </c>
      <c r="J413" s="7">
        <v>0</v>
      </c>
      <c r="K413" s="7">
        <v>0</v>
      </c>
      <c r="L413" s="7">
        <v>0</v>
      </c>
    </row>
    <row r="414" spans="5:12" ht="12.75">
      <c r="E414" s="7" t="s">
        <v>258</v>
      </c>
      <c r="F414" s="7">
        <v>0</v>
      </c>
      <c r="G414" s="7">
        <v>1</v>
      </c>
      <c r="H414" s="7">
        <v>1</v>
      </c>
      <c r="I414" s="7">
        <v>1</v>
      </c>
      <c r="J414" s="7">
        <v>0</v>
      </c>
      <c r="K414" s="7">
        <v>0</v>
      </c>
      <c r="L414" s="7">
        <v>0</v>
      </c>
    </row>
    <row r="415" spans="5:12" ht="12.75">
      <c r="E415" s="7" t="s">
        <v>259</v>
      </c>
      <c r="F415" s="7">
        <v>0</v>
      </c>
      <c r="G415" s="7">
        <v>1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260</v>
      </c>
      <c r="F416" s="7">
        <v>0</v>
      </c>
      <c r="G416" s="7">
        <v>1</v>
      </c>
      <c r="H416" s="7">
        <v>1</v>
      </c>
      <c r="I416" s="7">
        <v>1</v>
      </c>
      <c r="J416" s="7">
        <v>0</v>
      </c>
      <c r="K416" s="7">
        <v>0</v>
      </c>
      <c r="L416" s="7">
        <v>0</v>
      </c>
    </row>
    <row r="417" spans="5:12" ht="12.75">
      <c r="E417" s="7" t="s">
        <v>63</v>
      </c>
      <c r="F417" s="7">
        <v>1</v>
      </c>
      <c r="G417" s="7">
        <v>0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23</v>
      </c>
      <c r="F418" s="7">
        <v>1</v>
      </c>
      <c r="G418" s="7">
        <v>0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198</v>
      </c>
      <c r="F419" s="7">
        <v>1</v>
      </c>
      <c r="G419" s="7">
        <v>0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261</v>
      </c>
      <c r="F420" s="7">
        <v>2</v>
      </c>
      <c r="G420" s="7">
        <v>0</v>
      </c>
      <c r="H420" s="7">
        <v>2</v>
      </c>
      <c r="I420" s="7">
        <v>2</v>
      </c>
      <c r="J420" s="7">
        <v>0</v>
      </c>
      <c r="K420" s="7">
        <v>0</v>
      </c>
      <c r="L420" s="7">
        <v>0</v>
      </c>
    </row>
    <row r="421" spans="5:12" ht="12.75">
      <c r="E421" s="7" t="s">
        <v>262</v>
      </c>
      <c r="F421" s="7">
        <v>0</v>
      </c>
      <c r="G421" s="7">
        <v>2</v>
      </c>
      <c r="H421" s="7">
        <v>2</v>
      </c>
      <c r="I421" s="7">
        <v>2</v>
      </c>
      <c r="J421" s="7">
        <v>0</v>
      </c>
      <c r="K421" s="7">
        <v>0</v>
      </c>
      <c r="L421" s="7">
        <v>0</v>
      </c>
    </row>
    <row r="422" spans="5:12" ht="12.75">
      <c r="E422" s="7" t="s">
        <v>263</v>
      </c>
      <c r="F422" s="7">
        <v>2</v>
      </c>
      <c r="G422" s="7">
        <v>0</v>
      </c>
      <c r="H422" s="7">
        <v>2</v>
      </c>
      <c r="I422" s="7">
        <v>2</v>
      </c>
      <c r="J422" s="7">
        <v>0</v>
      </c>
      <c r="K422" s="7">
        <v>0</v>
      </c>
      <c r="L422" s="7">
        <v>0</v>
      </c>
    </row>
    <row r="423" spans="6:12" ht="12.75">
      <c r="F423" s="7">
        <v>7</v>
      </c>
      <c r="G423" s="7">
        <v>7</v>
      </c>
      <c r="H423" s="7">
        <v>14</v>
      </c>
      <c r="I423" s="7">
        <v>14</v>
      </c>
      <c r="J423" s="7">
        <v>0</v>
      </c>
      <c r="K423" s="7">
        <v>0</v>
      </c>
      <c r="L423" s="7">
        <v>0</v>
      </c>
    </row>
    <row r="424" spans="2:5" ht="12.75">
      <c r="B424" s="7" t="s">
        <v>14</v>
      </c>
      <c r="C424" s="7" t="s">
        <v>27</v>
      </c>
      <c r="D424" s="7" t="s">
        <v>21</v>
      </c>
      <c r="E424" s="7" t="s">
        <v>264</v>
      </c>
    </row>
    <row r="425" spans="5:12" ht="12.75">
      <c r="E425" s="7" t="s">
        <v>265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23</v>
      </c>
      <c r="F426" s="7">
        <v>1</v>
      </c>
      <c r="G426" s="7">
        <v>0</v>
      </c>
      <c r="H426" s="7">
        <v>1</v>
      </c>
      <c r="I426" s="7">
        <v>1</v>
      </c>
      <c r="J426" s="7">
        <v>0</v>
      </c>
      <c r="K426" s="7">
        <v>0</v>
      </c>
      <c r="L426" s="7">
        <v>0</v>
      </c>
    </row>
    <row r="427" spans="5:12" ht="12.75">
      <c r="E427" s="7" t="s">
        <v>35</v>
      </c>
      <c r="F427" s="7">
        <v>1</v>
      </c>
      <c r="G427" s="7">
        <v>0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</row>
    <row r="428" spans="5:12" ht="12.75">
      <c r="E428" s="7" t="s">
        <v>266</v>
      </c>
      <c r="F428" s="7">
        <v>0</v>
      </c>
      <c r="G428" s="7">
        <v>1</v>
      </c>
      <c r="H428" s="7">
        <v>1</v>
      </c>
      <c r="I428" s="7">
        <v>1</v>
      </c>
      <c r="J428" s="7">
        <v>0</v>
      </c>
      <c r="K428" s="7">
        <v>0</v>
      </c>
      <c r="L428" s="7">
        <v>0</v>
      </c>
    </row>
    <row r="429" spans="5:12" ht="12.75">
      <c r="E429" s="7" t="s">
        <v>267</v>
      </c>
      <c r="F429" s="7">
        <v>1</v>
      </c>
      <c r="G429" s="7">
        <v>0</v>
      </c>
      <c r="H429" s="7">
        <v>1</v>
      </c>
      <c r="I429" s="7">
        <v>1</v>
      </c>
      <c r="J429" s="7">
        <v>0</v>
      </c>
      <c r="K429" s="7">
        <v>0</v>
      </c>
      <c r="L429" s="7">
        <v>0</v>
      </c>
    </row>
    <row r="430" spans="5:12" ht="12.75">
      <c r="E430" s="7" t="s">
        <v>207</v>
      </c>
      <c r="F430" s="7">
        <v>0</v>
      </c>
      <c r="G430" s="7">
        <v>1</v>
      </c>
      <c r="H430" s="7">
        <v>1</v>
      </c>
      <c r="I430" s="7">
        <v>1</v>
      </c>
      <c r="J430" s="7">
        <v>0</v>
      </c>
      <c r="K430" s="7">
        <v>0</v>
      </c>
      <c r="L430" s="7">
        <v>0</v>
      </c>
    </row>
    <row r="431" spans="5:12" ht="12.75">
      <c r="E431" s="7" t="s">
        <v>47</v>
      </c>
      <c r="F431" s="7">
        <v>1</v>
      </c>
      <c r="G431" s="7">
        <v>0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</row>
    <row r="432" spans="5:12" ht="12.75">
      <c r="E432" s="7" t="s">
        <v>268</v>
      </c>
      <c r="F432" s="7">
        <v>1</v>
      </c>
      <c r="G432" s="7">
        <v>0</v>
      </c>
      <c r="H432" s="7">
        <v>1</v>
      </c>
      <c r="I432" s="7">
        <v>1</v>
      </c>
      <c r="J432" s="7">
        <v>0</v>
      </c>
      <c r="K432" s="7">
        <v>0</v>
      </c>
      <c r="L432" s="7">
        <v>0</v>
      </c>
    </row>
    <row r="433" spans="5:12" ht="12.75">
      <c r="E433" s="7" t="s">
        <v>269</v>
      </c>
      <c r="F433" s="7">
        <v>0</v>
      </c>
      <c r="G433" s="7">
        <v>1</v>
      </c>
      <c r="H433" s="7">
        <v>1</v>
      </c>
      <c r="I433" s="7">
        <v>1</v>
      </c>
      <c r="J433" s="7">
        <v>0</v>
      </c>
      <c r="K433" s="7">
        <v>0</v>
      </c>
      <c r="L433" s="7">
        <v>0</v>
      </c>
    </row>
    <row r="434" spans="5:12" ht="12.75">
      <c r="E434" s="7" t="s">
        <v>269</v>
      </c>
      <c r="F434" s="7">
        <v>0</v>
      </c>
      <c r="G434" s="7">
        <v>1</v>
      </c>
      <c r="H434" s="7">
        <v>1</v>
      </c>
      <c r="I434" s="7">
        <v>1</v>
      </c>
      <c r="J434" s="7">
        <v>0</v>
      </c>
      <c r="K434" s="7">
        <v>0</v>
      </c>
      <c r="L434" s="7">
        <v>0</v>
      </c>
    </row>
    <row r="435" spans="5:12" ht="12.75">
      <c r="E435" s="7" t="s">
        <v>94</v>
      </c>
      <c r="F435" s="7">
        <v>0</v>
      </c>
      <c r="G435" s="7">
        <v>1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94</v>
      </c>
      <c r="F436" s="7">
        <v>0</v>
      </c>
      <c r="G436" s="7">
        <v>1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6:12" ht="12.75">
      <c r="F437" s="7">
        <v>5</v>
      </c>
      <c r="G437" s="7">
        <v>7</v>
      </c>
      <c r="H437" s="7">
        <v>12</v>
      </c>
      <c r="I437" s="7">
        <v>12</v>
      </c>
      <c r="J437" s="7">
        <v>0</v>
      </c>
      <c r="K437" s="7">
        <v>0</v>
      </c>
      <c r="L437" s="7">
        <v>0</v>
      </c>
    </row>
    <row r="438" spans="2:5" ht="12.75">
      <c r="B438" s="7" t="s">
        <v>14</v>
      </c>
      <c r="C438" s="7" t="s">
        <v>27</v>
      </c>
      <c r="D438" s="7" t="s">
        <v>25</v>
      </c>
      <c r="E438" s="7" t="s">
        <v>270</v>
      </c>
    </row>
    <row r="439" spans="5:12" ht="12.75">
      <c r="E439" s="7" t="s">
        <v>271</v>
      </c>
      <c r="F439" s="7">
        <v>181</v>
      </c>
      <c r="G439" s="7">
        <v>0</v>
      </c>
      <c r="H439" s="7">
        <v>181</v>
      </c>
      <c r="I439" s="7">
        <v>181</v>
      </c>
      <c r="J439" s="7">
        <v>0</v>
      </c>
      <c r="K439" s="7">
        <v>0</v>
      </c>
      <c r="L439" s="7">
        <v>0</v>
      </c>
    </row>
    <row r="440" spans="5:12" ht="12.75">
      <c r="E440" s="7" t="s">
        <v>263</v>
      </c>
      <c r="F440" s="7">
        <v>17</v>
      </c>
      <c r="G440" s="7">
        <v>0</v>
      </c>
      <c r="H440" s="7">
        <v>17</v>
      </c>
      <c r="I440" s="7">
        <v>17</v>
      </c>
      <c r="J440" s="7">
        <v>0</v>
      </c>
      <c r="K440" s="7">
        <v>0</v>
      </c>
      <c r="L440" s="7">
        <v>0</v>
      </c>
    </row>
    <row r="441" spans="6:12" ht="12.75">
      <c r="F441" s="7">
        <v>198</v>
      </c>
      <c r="G441" s="7">
        <v>0</v>
      </c>
      <c r="H441" s="7">
        <v>198</v>
      </c>
      <c r="I441" s="7">
        <v>198</v>
      </c>
      <c r="J441" s="7">
        <v>0</v>
      </c>
      <c r="K441" s="7">
        <v>0</v>
      </c>
      <c r="L441" s="7">
        <v>0</v>
      </c>
    </row>
    <row r="442" spans="2:5" ht="12.75">
      <c r="B442" s="7" t="s">
        <v>14</v>
      </c>
      <c r="C442" s="7" t="s">
        <v>27</v>
      </c>
      <c r="D442" s="7" t="s">
        <v>27</v>
      </c>
      <c r="E442" s="7" t="s">
        <v>272</v>
      </c>
    </row>
    <row r="443" spans="5:12" ht="12.75">
      <c r="E443" s="7" t="s">
        <v>271</v>
      </c>
      <c r="F443" s="7">
        <v>0</v>
      </c>
      <c r="G443" s="7">
        <v>11</v>
      </c>
      <c r="H443" s="7">
        <v>11</v>
      </c>
      <c r="I443" s="7">
        <v>11</v>
      </c>
      <c r="J443" s="7">
        <v>0</v>
      </c>
      <c r="K443" s="7">
        <v>0</v>
      </c>
      <c r="L443" s="7">
        <v>0</v>
      </c>
    </row>
    <row r="444" spans="5:12" ht="12.75">
      <c r="E444" s="7" t="s">
        <v>263</v>
      </c>
      <c r="F444" s="7">
        <v>0</v>
      </c>
      <c r="G444" s="7">
        <v>14</v>
      </c>
      <c r="H444" s="7">
        <v>14</v>
      </c>
      <c r="I444" s="7">
        <v>14</v>
      </c>
      <c r="J444" s="7">
        <v>0</v>
      </c>
      <c r="K444" s="7">
        <v>0</v>
      </c>
      <c r="L444" s="7">
        <v>0</v>
      </c>
    </row>
    <row r="445" spans="5:12" ht="12.75">
      <c r="E445" s="7" t="s">
        <v>271</v>
      </c>
      <c r="F445" s="7">
        <v>0</v>
      </c>
      <c r="G445" s="7">
        <v>1</v>
      </c>
      <c r="H445" s="7">
        <v>1</v>
      </c>
      <c r="I445" s="7">
        <v>1</v>
      </c>
      <c r="J445" s="7">
        <v>0</v>
      </c>
      <c r="K445" s="7">
        <v>0</v>
      </c>
      <c r="L445" s="7">
        <v>0</v>
      </c>
    </row>
    <row r="446" spans="5:12" ht="12.75">
      <c r="E446" s="7" t="s">
        <v>271</v>
      </c>
      <c r="F446" s="7">
        <v>0</v>
      </c>
      <c r="G446" s="7">
        <v>1</v>
      </c>
      <c r="H446" s="7">
        <v>1</v>
      </c>
      <c r="I446" s="7">
        <v>1</v>
      </c>
      <c r="J446" s="7">
        <v>0</v>
      </c>
      <c r="K446" s="7">
        <v>0</v>
      </c>
      <c r="L446" s="7">
        <v>0</v>
      </c>
    </row>
    <row r="447" spans="5:12" ht="12.75">
      <c r="E447" s="7" t="s">
        <v>273</v>
      </c>
      <c r="F447" s="7">
        <v>0</v>
      </c>
      <c r="G447" s="7">
        <v>1</v>
      </c>
      <c r="H447" s="7">
        <v>1</v>
      </c>
      <c r="I447" s="7">
        <v>1</v>
      </c>
      <c r="J447" s="7">
        <v>0</v>
      </c>
      <c r="K447" s="7">
        <v>0</v>
      </c>
      <c r="L447" s="7">
        <v>0</v>
      </c>
    </row>
    <row r="448" spans="5:12" ht="12.75">
      <c r="E448" s="7" t="s">
        <v>274</v>
      </c>
      <c r="F448" s="7">
        <v>0</v>
      </c>
      <c r="G448" s="7">
        <v>1</v>
      </c>
      <c r="H448" s="7">
        <v>1</v>
      </c>
      <c r="I448" s="7">
        <v>1</v>
      </c>
      <c r="J448" s="7">
        <v>0</v>
      </c>
      <c r="K448" s="7">
        <v>0</v>
      </c>
      <c r="L448" s="7">
        <v>0</v>
      </c>
    </row>
    <row r="449" spans="5:12" ht="12.75">
      <c r="E449" s="7" t="s">
        <v>275</v>
      </c>
      <c r="F449" s="7">
        <v>0</v>
      </c>
      <c r="G449" s="7">
        <v>1</v>
      </c>
      <c r="H449" s="7">
        <v>1</v>
      </c>
      <c r="I449" s="7">
        <v>1</v>
      </c>
      <c r="J449" s="7">
        <v>0</v>
      </c>
      <c r="K449" s="7">
        <v>0</v>
      </c>
      <c r="L449" s="7">
        <v>0</v>
      </c>
    </row>
    <row r="450" spans="5:12" ht="12.75">
      <c r="E450" s="7" t="s">
        <v>276</v>
      </c>
      <c r="F450" s="7">
        <v>0</v>
      </c>
      <c r="G450" s="7">
        <v>1</v>
      </c>
      <c r="H450" s="7">
        <v>1</v>
      </c>
      <c r="I450" s="7">
        <v>1</v>
      </c>
      <c r="J450" s="7">
        <v>0</v>
      </c>
      <c r="K450" s="7">
        <v>0</v>
      </c>
      <c r="L450" s="7">
        <v>0</v>
      </c>
    </row>
    <row r="451" spans="5:12" ht="12.75">
      <c r="E451" s="7" t="s">
        <v>277</v>
      </c>
      <c r="F451" s="7">
        <v>0</v>
      </c>
      <c r="G451" s="7">
        <v>5</v>
      </c>
      <c r="H451" s="7">
        <v>5</v>
      </c>
      <c r="I451" s="7">
        <v>5</v>
      </c>
      <c r="J451" s="7">
        <v>0</v>
      </c>
      <c r="K451" s="7">
        <v>0</v>
      </c>
      <c r="L451" s="7">
        <v>0</v>
      </c>
    </row>
    <row r="452" spans="6:12" ht="12.75">
      <c r="F452" s="7">
        <v>0</v>
      </c>
      <c r="G452" s="7">
        <v>36</v>
      </c>
      <c r="H452" s="7">
        <v>36</v>
      </c>
      <c r="I452" s="7">
        <v>36</v>
      </c>
      <c r="J452" s="7">
        <v>0</v>
      </c>
      <c r="K452" s="7">
        <v>0</v>
      </c>
      <c r="L452" s="7">
        <v>0</v>
      </c>
    </row>
    <row r="453" spans="6:12" ht="12.75">
      <c r="F453" s="8">
        <v>291</v>
      </c>
      <c r="G453" s="8">
        <v>67</v>
      </c>
      <c r="H453" s="8">
        <v>358</v>
      </c>
      <c r="I453" s="8">
        <v>358</v>
      </c>
      <c r="J453" s="8">
        <v>0</v>
      </c>
      <c r="K453" s="8">
        <v>0</v>
      </c>
      <c r="L453" s="8">
        <v>0</v>
      </c>
    </row>
    <row r="454" spans="2:5" ht="12.75">
      <c r="B454" s="6" t="s">
        <v>14</v>
      </c>
      <c r="C454" s="6" t="s">
        <v>65</v>
      </c>
      <c r="D454" s="6" t="s">
        <v>15</v>
      </c>
      <c r="E454" s="6" t="s">
        <v>278</v>
      </c>
    </row>
    <row r="455" spans="2:5" ht="12.75">
      <c r="B455" s="7" t="s">
        <v>14</v>
      </c>
      <c r="C455" s="7" t="s">
        <v>65</v>
      </c>
      <c r="D455" s="7" t="s">
        <v>14</v>
      </c>
      <c r="E455" s="7" t="s">
        <v>279</v>
      </c>
    </row>
    <row r="456" spans="5:12" ht="12.75">
      <c r="E456" s="7" t="s">
        <v>280</v>
      </c>
      <c r="F456" s="7">
        <v>0</v>
      </c>
      <c r="G456" s="7">
        <v>1</v>
      </c>
      <c r="H456" s="7">
        <v>1</v>
      </c>
      <c r="I456" s="7">
        <v>1</v>
      </c>
      <c r="J456" s="7">
        <v>0</v>
      </c>
      <c r="K456" s="7">
        <v>0</v>
      </c>
      <c r="L456" s="7">
        <v>0</v>
      </c>
    </row>
    <row r="457" spans="5:12" ht="12.75">
      <c r="E457" s="7" t="s">
        <v>281</v>
      </c>
      <c r="F457" s="7">
        <v>0</v>
      </c>
      <c r="G457" s="7">
        <v>1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282</v>
      </c>
      <c r="F458" s="7">
        <v>0</v>
      </c>
      <c r="G458" s="7">
        <v>1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283</v>
      </c>
      <c r="F459" s="7">
        <v>0</v>
      </c>
      <c r="G459" s="7">
        <v>1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284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23</v>
      </c>
      <c r="F461" s="7">
        <v>1</v>
      </c>
      <c r="G461" s="7">
        <v>0</v>
      </c>
      <c r="H461" s="7">
        <v>1</v>
      </c>
      <c r="I461" s="7">
        <v>1</v>
      </c>
      <c r="J461" s="7">
        <v>0</v>
      </c>
      <c r="K461" s="7">
        <v>0</v>
      </c>
      <c r="L461" s="7">
        <v>0</v>
      </c>
    </row>
    <row r="462" spans="5:12" ht="12.75">
      <c r="E462" s="7" t="s">
        <v>198</v>
      </c>
      <c r="F462" s="7">
        <v>1</v>
      </c>
      <c r="G462" s="7">
        <v>0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41</v>
      </c>
      <c r="F463" s="7">
        <v>1</v>
      </c>
      <c r="G463" s="7">
        <v>0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23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6:12" ht="12.75">
      <c r="F465" s="7">
        <v>3</v>
      </c>
      <c r="G465" s="7">
        <v>6</v>
      </c>
      <c r="H465" s="7">
        <v>9</v>
      </c>
      <c r="I465" s="7">
        <v>9</v>
      </c>
      <c r="J465" s="7">
        <v>0</v>
      </c>
      <c r="K465" s="7">
        <v>0</v>
      </c>
      <c r="L465" s="7">
        <v>0</v>
      </c>
    </row>
    <row r="466" spans="2:5" ht="12.75">
      <c r="B466" s="7" t="s">
        <v>14</v>
      </c>
      <c r="C466" s="7" t="s">
        <v>65</v>
      </c>
      <c r="D466" s="7" t="s">
        <v>19</v>
      </c>
      <c r="E466" s="7" t="s">
        <v>285</v>
      </c>
    </row>
    <row r="467" spans="5:12" ht="12.75">
      <c r="E467" s="7" t="s">
        <v>286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6:12" ht="12.75"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2:5" ht="12.75">
      <c r="B469" s="7" t="s">
        <v>14</v>
      </c>
      <c r="C469" s="7" t="s">
        <v>65</v>
      </c>
      <c r="D469" s="7" t="s">
        <v>36</v>
      </c>
      <c r="E469" s="7" t="s">
        <v>287</v>
      </c>
    </row>
    <row r="470" spans="5:12" ht="12.75">
      <c r="E470" s="7" t="s">
        <v>288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5:12" ht="12.75">
      <c r="E471" s="7" t="s">
        <v>289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290</v>
      </c>
      <c r="F472" s="7">
        <v>0</v>
      </c>
      <c r="G472" s="7">
        <v>1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6:12" ht="12.75">
      <c r="F473" s="7">
        <v>0</v>
      </c>
      <c r="G473" s="7">
        <v>3</v>
      </c>
      <c r="H473" s="7">
        <v>3</v>
      </c>
      <c r="I473" s="7">
        <v>3</v>
      </c>
      <c r="J473" s="7">
        <v>0</v>
      </c>
      <c r="K473" s="7">
        <v>0</v>
      </c>
      <c r="L473" s="7">
        <v>0</v>
      </c>
    </row>
    <row r="474" spans="2:5" ht="12.75">
      <c r="B474" s="7" t="s">
        <v>14</v>
      </c>
      <c r="C474" s="7" t="s">
        <v>65</v>
      </c>
      <c r="D474" s="7" t="s">
        <v>21</v>
      </c>
      <c r="E474" s="7" t="s">
        <v>291</v>
      </c>
    </row>
    <row r="475" spans="5:12" ht="12.75">
      <c r="E475" s="7" t="s">
        <v>292</v>
      </c>
      <c r="F475" s="7">
        <v>0</v>
      </c>
      <c r="G475" s="7">
        <v>1</v>
      </c>
      <c r="H475" s="7">
        <v>1</v>
      </c>
      <c r="I475" s="7">
        <v>1</v>
      </c>
      <c r="J475" s="7">
        <v>0</v>
      </c>
      <c r="K475" s="7">
        <v>0</v>
      </c>
      <c r="L475" s="7">
        <v>0</v>
      </c>
    </row>
    <row r="476" spans="6:12" ht="12.75"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6:12" ht="12.75">
      <c r="F477" s="8">
        <v>3</v>
      </c>
      <c r="G477" s="8">
        <v>11</v>
      </c>
      <c r="H477" s="8">
        <v>14</v>
      </c>
      <c r="I477" s="8">
        <v>14</v>
      </c>
      <c r="J477" s="8">
        <v>0</v>
      </c>
      <c r="K477" s="8">
        <v>0</v>
      </c>
      <c r="L477" s="8">
        <v>0</v>
      </c>
    </row>
    <row r="478" spans="2:5" ht="12.75">
      <c r="B478" s="6" t="s">
        <v>14</v>
      </c>
      <c r="C478" s="6" t="s">
        <v>78</v>
      </c>
      <c r="D478" s="6" t="s">
        <v>15</v>
      </c>
      <c r="E478" s="6" t="s">
        <v>293</v>
      </c>
    </row>
    <row r="479" spans="2:5" ht="12.75">
      <c r="B479" s="7" t="s">
        <v>14</v>
      </c>
      <c r="C479" s="7" t="s">
        <v>78</v>
      </c>
      <c r="D479" s="7" t="s">
        <v>14</v>
      </c>
      <c r="E479" s="7" t="s">
        <v>294</v>
      </c>
    </row>
    <row r="480" spans="5:12" ht="12.75">
      <c r="E480" s="7" t="s">
        <v>295</v>
      </c>
      <c r="F480" s="7">
        <v>0</v>
      </c>
      <c r="G480" s="7">
        <v>1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296</v>
      </c>
      <c r="F481" s="7">
        <v>0</v>
      </c>
      <c r="G481" s="7">
        <v>1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297</v>
      </c>
      <c r="F482" s="7">
        <v>0</v>
      </c>
      <c r="G482" s="7">
        <v>1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298</v>
      </c>
      <c r="F483" s="7">
        <v>0</v>
      </c>
      <c r="G483" s="7">
        <v>1</v>
      </c>
      <c r="H483" s="7">
        <v>1</v>
      </c>
      <c r="I483" s="7">
        <v>1</v>
      </c>
      <c r="J483" s="7">
        <v>0</v>
      </c>
      <c r="K483" s="7">
        <v>0</v>
      </c>
      <c r="L483" s="7">
        <v>0</v>
      </c>
    </row>
    <row r="484" spans="5:12" ht="12.75">
      <c r="E484" s="7" t="s">
        <v>299</v>
      </c>
      <c r="F484" s="7">
        <v>0</v>
      </c>
      <c r="G484" s="7">
        <v>1</v>
      </c>
      <c r="H484" s="7">
        <v>1</v>
      </c>
      <c r="I484" s="7">
        <v>1</v>
      </c>
      <c r="J484" s="7">
        <v>0</v>
      </c>
      <c r="K484" s="7">
        <v>0</v>
      </c>
      <c r="L484" s="7">
        <v>0</v>
      </c>
    </row>
    <row r="485" spans="5:12" ht="12.75">
      <c r="E485" s="7" t="s">
        <v>300</v>
      </c>
      <c r="F485" s="7">
        <v>0</v>
      </c>
      <c r="G485" s="7">
        <v>1</v>
      </c>
      <c r="H485" s="7">
        <v>1</v>
      </c>
      <c r="I485" s="7">
        <v>1</v>
      </c>
      <c r="J485" s="7">
        <v>0</v>
      </c>
      <c r="K485" s="7">
        <v>0</v>
      </c>
      <c r="L485" s="7">
        <v>0</v>
      </c>
    </row>
    <row r="486" spans="5:12" ht="12.75">
      <c r="E486" s="7" t="s">
        <v>134</v>
      </c>
      <c r="F486" s="7">
        <v>0</v>
      </c>
      <c r="G486" s="7">
        <v>1</v>
      </c>
      <c r="H486" s="7">
        <v>1</v>
      </c>
      <c r="I486" s="7">
        <v>1</v>
      </c>
      <c r="J486" s="7">
        <v>0</v>
      </c>
      <c r="K486" s="7">
        <v>0</v>
      </c>
      <c r="L486" s="7">
        <v>0</v>
      </c>
    </row>
    <row r="487" spans="5:12" ht="12.75">
      <c r="E487" s="7" t="s">
        <v>301</v>
      </c>
      <c r="F487" s="7">
        <v>3</v>
      </c>
      <c r="G487" s="7">
        <v>0</v>
      </c>
      <c r="H487" s="7">
        <v>3</v>
      </c>
      <c r="I487" s="7">
        <v>3</v>
      </c>
      <c r="J487" s="7">
        <v>0</v>
      </c>
      <c r="K487" s="7">
        <v>0</v>
      </c>
      <c r="L487" s="7">
        <v>0</v>
      </c>
    </row>
    <row r="488" spans="5:12" ht="12.75">
      <c r="E488" s="7" t="s">
        <v>46</v>
      </c>
      <c r="F488" s="7">
        <v>8</v>
      </c>
      <c r="G488" s="7">
        <v>0</v>
      </c>
      <c r="H488" s="7">
        <v>8</v>
      </c>
      <c r="I488" s="7">
        <v>8</v>
      </c>
      <c r="J488" s="7">
        <v>0</v>
      </c>
      <c r="K488" s="7">
        <v>0</v>
      </c>
      <c r="L488" s="7">
        <v>0</v>
      </c>
    </row>
    <row r="489" spans="5:12" ht="12.75">
      <c r="E489" s="7" t="s">
        <v>46</v>
      </c>
      <c r="F489" s="7">
        <v>0</v>
      </c>
      <c r="G489" s="7">
        <v>1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302</v>
      </c>
      <c r="F490" s="7">
        <v>1</v>
      </c>
      <c r="G490" s="7">
        <v>0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6:12" ht="12.75">
      <c r="F491" s="7">
        <v>12</v>
      </c>
      <c r="G491" s="7">
        <v>8</v>
      </c>
      <c r="H491" s="7">
        <v>20</v>
      </c>
      <c r="I491" s="7">
        <v>20</v>
      </c>
      <c r="J491" s="7">
        <v>0</v>
      </c>
      <c r="K491" s="7">
        <v>0</v>
      </c>
      <c r="L491" s="7">
        <v>0</v>
      </c>
    </row>
    <row r="492" spans="2:5" ht="12.75">
      <c r="B492" s="7" t="s">
        <v>14</v>
      </c>
      <c r="C492" s="7" t="s">
        <v>78</v>
      </c>
      <c r="D492" s="7" t="s">
        <v>19</v>
      </c>
      <c r="E492" s="7" t="s">
        <v>303</v>
      </c>
    </row>
    <row r="493" spans="5:12" ht="12.75">
      <c r="E493" s="7" t="s">
        <v>304</v>
      </c>
      <c r="F493" s="7">
        <v>0</v>
      </c>
      <c r="G493" s="7">
        <v>1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207</v>
      </c>
      <c r="F494" s="7">
        <v>0</v>
      </c>
      <c r="G494" s="7">
        <v>1</v>
      </c>
      <c r="H494" s="7">
        <v>1</v>
      </c>
      <c r="I494" s="7">
        <v>1</v>
      </c>
      <c r="J494" s="7">
        <v>0</v>
      </c>
      <c r="K494" s="7">
        <v>0</v>
      </c>
      <c r="L494" s="7">
        <v>0</v>
      </c>
    </row>
    <row r="495" spans="5:12" ht="12.75">
      <c r="E495" s="7" t="s">
        <v>305</v>
      </c>
      <c r="F495" s="7">
        <v>1</v>
      </c>
      <c r="G495" s="7">
        <v>0</v>
      </c>
      <c r="H495" s="7">
        <v>1</v>
      </c>
      <c r="I495" s="7">
        <v>1</v>
      </c>
      <c r="J495" s="7">
        <v>0</v>
      </c>
      <c r="K495" s="7">
        <v>0</v>
      </c>
      <c r="L495" s="7">
        <v>0</v>
      </c>
    </row>
    <row r="496" spans="5:12" ht="12.75">
      <c r="E496" s="7" t="s">
        <v>301</v>
      </c>
      <c r="F496" s="7">
        <v>2</v>
      </c>
      <c r="G496" s="7">
        <v>0</v>
      </c>
      <c r="H496" s="7">
        <v>2</v>
      </c>
      <c r="I496" s="7">
        <v>2</v>
      </c>
      <c r="J496" s="7">
        <v>0</v>
      </c>
      <c r="K496" s="7">
        <v>0</v>
      </c>
      <c r="L496" s="7">
        <v>0</v>
      </c>
    </row>
    <row r="497" spans="5:12" ht="12.75">
      <c r="E497" s="7" t="s">
        <v>43</v>
      </c>
      <c r="F497" s="7">
        <v>1</v>
      </c>
      <c r="G497" s="7">
        <v>0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45</v>
      </c>
      <c r="F498" s="7">
        <v>6</v>
      </c>
      <c r="G498" s="7">
        <v>0</v>
      </c>
      <c r="H498" s="7">
        <v>6</v>
      </c>
      <c r="I498" s="7">
        <v>6</v>
      </c>
      <c r="J498" s="7">
        <v>0</v>
      </c>
      <c r="K498" s="7">
        <v>0</v>
      </c>
      <c r="L498" s="7">
        <v>0</v>
      </c>
    </row>
    <row r="499" spans="5:12" ht="12.75">
      <c r="E499" s="7" t="s">
        <v>306</v>
      </c>
      <c r="F499" s="7">
        <v>1</v>
      </c>
      <c r="G499" s="7">
        <v>0</v>
      </c>
      <c r="H499" s="7">
        <v>1</v>
      </c>
      <c r="I499" s="7">
        <v>1</v>
      </c>
      <c r="J499" s="7">
        <v>0</v>
      </c>
      <c r="K499" s="7">
        <v>0</v>
      </c>
      <c r="L499" s="7">
        <v>0</v>
      </c>
    </row>
    <row r="500" spans="5:12" ht="12.75">
      <c r="E500" s="7" t="s">
        <v>46</v>
      </c>
      <c r="F500" s="7">
        <v>8</v>
      </c>
      <c r="G500" s="7">
        <v>0</v>
      </c>
      <c r="H500" s="7">
        <v>8</v>
      </c>
      <c r="I500" s="7">
        <v>8</v>
      </c>
      <c r="J500" s="7">
        <v>0</v>
      </c>
      <c r="K500" s="7">
        <v>0</v>
      </c>
      <c r="L500" s="7">
        <v>0</v>
      </c>
    </row>
    <row r="501" spans="5:12" ht="12.75">
      <c r="E501" s="7" t="s">
        <v>306</v>
      </c>
      <c r="F501" s="7">
        <v>5</v>
      </c>
      <c r="G501" s="7">
        <v>0</v>
      </c>
      <c r="H501" s="7">
        <v>5</v>
      </c>
      <c r="I501" s="7">
        <v>5</v>
      </c>
      <c r="J501" s="7">
        <v>0</v>
      </c>
      <c r="K501" s="7">
        <v>0</v>
      </c>
      <c r="L501" s="7">
        <v>0</v>
      </c>
    </row>
    <row r="502" spans="5:12" ht="12.75">
      <c r="E502" s="7" t="s">
        <v>46</v>
      </c>
      <c r="F502" s="7">
        <v>0</v>
      </c>
      <c r="G502" s="7">
        <v>2</v>
      </c>
      <c r="H502" s="7">
        <v>2</v>
      </c>
      <c r="I502" s="7">
        <v>2</v>
      </c>
      <c r="J502" s="7">
        <v>0</v>
      </c>
      <c r="K502" s="7">
        <v>0</v>
      </c>
      <c r="L502" s="7">
        <v>0</v>
      </c>
    </row>
    <row r="503" spans="5:12" ht="12.75">
      <c r="E503" s="7" t="s">
        <v>149</v>
      </c>
      <c r="F503" s="7">
        <v>1</v>
      </c>
      <c r="G503" s="7">
        <v>0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47</v>
      </c>
      <c r="F504" s="7">
        <v>0</v>
      </c>
      <c r="G504" s="7">
        <v>1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6:12" ht="12.75">
      <c r="F505" s="7">
        <v>25</v>
      </c>
      <c r="G505" s="7">
        <v>5</v>
      </c>
      <c r="H505" s="7">
        <v>30</v>
      </c>
      <c r="I505" s="7">
        <v>30</v>
      </c>
      <c r="J505" s="7">
        <v>0</v>
      </c>
      <c r="K505" s="7">
        <v>0</v>
      </c>
      <c r="L505" s="7">
        <v>0</v>
      </c>
    </row>
    <row r="506" spans="2:5" ht="12.75">
      <c r="B506" s="7" t="s">
        <v>14</v>
      </c>
      <c r="C506" s="7" t="s">
        <v>78</v>
      </c>
      <c r="D506" s="7" t="s">
        <v>36</v>
      </c>
      <c r="E506" s="7" t="s">
        <v>307</v>
      </c>
    </row>
    <row r="507" spans="5:12" ht="12.75">
      <c r="E507" s="7" t="s">
        <v>308</v>
      </c>
      <c r="F507" s="7">
        <v>0</v>
      </c>
      <c r="G507" s="7">
        <v>1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309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310</v>
      </c>
      <c r="F509" s="7">
        <v>0</v>
      </c>
      <c r="G509" s="7">
        <v>2</v>
      </c>
      <c r="H509" s="7">
        <v>2</v>
      </c>
      <c r="I509" s="7">
        <v>2</v>
      </c>
      <c r="J509" s="7">
        <v>0</v>
      </c>
      <c r="K509" s="7">
        <v>0</v>
      </c>
      <c r="L509" s="7">
        <v>0</v>
      </c>
    </row>
    <row r="510" spans="6:12" ht="12.75">
      <c r="F510" s="7">
        <v>0</v>
      </c>
      <c r="G510" s="7">
        <v>4</v>
      </c>
      <c r="H510" s="7">
        <v>4</v>
      </c>
      <c r="I510" s="7">
        <v>4</v>
      </c>
      <c r="J510" s="7">
        <v>0</v>
      </c>
      <c r="K510" s="7">
        <v>0</v>
      </c>
      <c r="L510" s="7">
        <v>0</v>
      </c>
    </row>
    <row r="511" spans="2:5" ht="12.75">
      <c r="B511" s="7" t="s">
        <v>14</v>
      </c>
      <c r="C511" s="7" t="s">
        <v>78</v>
      </c>
      <c r="D511" s="7" t="s">
        <v>21</v>
      </c>
      <c r="E511" s="7" t="s">
        <v>311</v>
      </c>
    </row>
    <row r="512" spans="5:12" ht="12.75">
      <c r="E512" s="7" t="s">
        <v>312</v>
      </c>
      <c r="F512" s="7">
        <v>0</v>
      </c>
      <c r="G512" s="7">
        <v>1</v>
      </c>
      <c r="H512" s="7">
        <v>1</v>
      </c>
      <c r="I512" s="7">
        <v>1</v>
      </c>
      <c r="J512" s="7">
        <v>0</v>
      </c>
      <c r="K512" s="7">
        <v>0</v>
      </c>
      <c r="L512" s="7">
        <v>0</v>
      </c>
    </row>
    <row r="513" spans="5:12" ht="12.75">
      <c r="E513" s="7" t="s">
        <v>313</v>
      </c>
      <c r="F513" s="7">
        <v>0</v>
      </c>
      <c r="G513" s="7">
        <v>1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314</v>
      </c>
      <c r="F514" s="7">
        <v>2</v>
      </c>
      <c r="G514" s="7">
        <v>0</v>
      </c>
      <c r="H514" s="7">
        <v>2</v>
      </c>
      <c r="I514" s="7">
        <v>2</v>
      </c>
      <c r="J514" s="7">
        <v>0</v>
      </c>
      <c r="K514" s="7">
        <v>0</v>
      </c>
      <c r="L514" s="7">
        <v>0</v>
      </c>
    </row>
    <row r="515" spans="5:12" ht="12.75">
      <c r="E515" s="7" t="s">
        <v>315</v>
      </c>
      <c r="F515" s="7">
        <v>0</v>
      </c>
      <c r="G515" s="7">
        <v>4</v>
      </c>
      <c r="H515" s="7">
        <v>4</v>
      </c>
      <c r="I515" s="7">
        <v>4</v>
      </c>
      <c r="J515" s="7">
        <v>0</v>
      </c>
      <c r="K515" s="7">
        <v>0</v>
      </c>
      <c r="L515" s="7">
        <v>0</v>
      </c>
    </row>
    <row r="516" spans="5:12" ht="12.75">
      <c r="E516" s="7" t="s">
        <v>310</v>
      </c>
      <c r="F516" s="7">
        <v>1</v>
      </c>
      <c r="G516" s="7">
        <v>0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306</v>
      </c>
      <c r="F517" s="7">
        <v>3</v>
      </c>
      <c r="G517" s="7">
        <v>0</v>
      </c>
      <c r="H517" s="7">
        <v>3</v>
      </c>
      <c r="I517" s="7">
        <v>3</v>
      </c>
      <c r="J517" s="7">
        <v>0</v>
      </c>
      <c r="K517" s="7">
        <v>0</v>
      </c>
      <c r="L517" s="7">
        <v>0</v>
      </c>
    </row>
    <row r="518" spans="5:12" ht="12.75">
      <c r="E518" s="7" t="s">
        <v>306</v>
      </c>
      <c r="F518" s="7">
        <v>1</v>
      </c>
      <c r="G518" s="7">
        <v>0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46</v>
      </c>
      <c r="F519" s="7">
        <v>1</v>
      </c>
      <c r="G519" s="7">
        <v>0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46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316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6:12" ht="12.75">
      <c r="F522" s="7">
        <v>8</v>
      </c>
      <c r="G522" s="7">
        <v>8</v>
      </c>
      <c r="H522" s="7">
        <v>16</v>
      </c>
      <c r="I522" s="7">
        <v>16</v>
      </c>
      <c r="J522" s="7">
        <v>0</v>
      </c>
      <c r="K522" s="7">
        <v>0</v>
      </c>
      <c r="L522" s="7">
        <v>0</v>
      </c>
    </row>
    <row r="523" spans="2:5" ht="12.75">
      <c r="B523" s="7" t="s">
        <v>14</v>
      </c>
      <c r="C523" s="7" t="s">
        <v>78</v>
      </c>
      <c r="D523" s="7" t="s">
        <v>25</v>
      </c>
      <c r="E523" s="7" t="s">
        <v>317</v>
      </c>
    </row>
    <row r="524" spans="5:12" ht="12.75">
      <c r="E524" s="7" t="s">
        <v>318</v>
      </c>
      <c r="F524" s="7">
        <v>0</v>
      </c>
      <c r="G524" s="7">
        <v>1</v>
      </c>
      <c r="H524" s="7">
        <v>1</v>
      </c>
      <c r="I524" s="7">
        <v>1</v>
      </c>
      <c r="J524" s="7">
        <v>0</v>
      </c>
      <c r="K524" s="7">
        <v>0</v>
      </c>
      <c r="L524" s="7">
        <v>0</v>
      </c>
    </row>
    <row r="525" spans="5:12" ht="12.75">
      <c r="E525" s="7" t="s">
        <v>319</v>
      </c>
      <c r="F525" s="7">
        <v>0</v>
      </c>
      <c r="G525" s="7">
        <v>1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269</v>
      </c>
      <c r="F526" s="7">
        <v>0</v>
      </c>
      <c r="G526" s="7">
        <v>1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310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6:12" ht="12.75">
      <c r="F528" s="7">
        <v>0</v>
      </c>
      <c r="G528" s="7">
        <v>4</v>
      </c>
      <c r="H528" s="7">
        <v>4</v>
      </c>
      <c r="I528" s="7">
        <v>4</v>
      </c>
      <c r="J528" s="7">
        <v>0</v>
      </c>
      <c r="K528" s="7">
        <v>0</v>
      </c>
      <c r="L528" s="7">
        <v>0</v>
      </c>
    </row>
    <row r="529" spans="6:12" ht="12.75">
      <c r="F529" s="8">
        <v>45</v>
      </c>
      <c r="G529" s="8">
        <v>29</v>
      </c>
      <c r="H529" s="8">
        <v>74</v>
      </c>
      <c r="I529" s="8">
        <v>74</v>
      </c>
      <c r="J529" s="8">
        <v>0</v>
      </c>
      <c r="K529" s="8">
        <v>0</v>
      </c>
      <c r="L529" s="8">
        <v>0</v>
      </c>
    </row>
    <row r="530" spans="2:5" ht="12.75">
      <c r="B530" s="6" t="s">
        <v>14</v>
      </c>
      <c r="C530" s="6" t="s">
        <v>128</v>
      </c>
      <c r="D530" s="6" t="s">
        <v>15</v>
      </c>
      <c r="E530" s="6" t="s">
        <v>320</v>
      </c>
    </row>
    <row r="531" spans="2:5" ht="12.75">
      <c r="B531" s="7" t="s">
        <v>14</v>
      </c>
      <c r="C531" s="7" t="s">
        <v>128</v>
      </c>
      <c r="D531" s="7" t="s">
        <v>14</v>
      </c>
      <c r="E531" s="7" t="s">
        <v>321</v>
      </c>
    </row>
    <row r="532" spans="5:12" ht="12.75">
      <c r="E532" s="7" t="s">
        <v>322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41</v>
      </c>
      <c r="F533" s="7">
        <v>1</v>
      </c>
      <c r="G533" s="7">
        <v>0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134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207</v>
      </c>
      <c r="F535" s="7">
        <v>0</v>
      </c>
      <c r="G535" s="7">
        <v>1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94</v>
      </c>
      <c r="F536" s="7">
        <v>0</v>
      </c>
      <c r="G536" s="7">
        <v>1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6:12" ht="12.75">
      <c r="F537" s="7">
        <v>1</v>
      </c>
      <c r="G537" s="7">
        <v>4</v>
      </c>
      <c r="H537" s="7">
        <v>5</v>
      </c>
      <c r="I537" s="7">
        <v>5</v>
      </c>
      <c r="J537" s="7">
        <v>0</v>
      </c>
      <c r="K537" s="7">
        <v>0</v>
      </c>
      <c r="L537" s="7">
        <v>0</v>
      </c>
    </row>
    <row r="538" spans="2:5" ht="12.75">
      <c r="B538" s="7" t="s">
        <v>14</v>
      </c>
      <c r="C538" s="7" t="s">
        <v>128</v>
      </c>
      <c r="D538" s="7" t="s">
        <v>19</v>
      </c>
      <c r="E538" s="7" t="s">
        <v>323</v>
      </c>
    </row>
    <row r="539" spans="5:12" ht="12.75">
      <c r="E539" s="7" t="s">
        <v>324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325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326</v>
      </c>
      <c r="F541" s="7">
        <v>0</v>
      </c>
      <c r="G541" s="7">
        <v>1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327</v>
      </c>
      <c r="F542" s="7">
        <v>0</v>
      </c>
      <c r="G542" s="7">
        <v>2</v>
      </c>
      <c r="H542" s="7">
        <v>2</v>
      </c>
      <c r="I542" s="7">
        <v>2</v>
      </c>
      <c r="J542" s="7">
        <v>0</v>
      </c>
      <c r="K542" s="7">
        <v>0</v>
      </c>
      <c r="L542" s="7">
        <v>0</v>
      </c>
    </row>
    <row r="543" spans="5:12" ht="12.75">
      <c r="E543" s="7" t="s">
        <v>328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305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94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329</v>
      </c>
      <c r="F546" s="7">
        <v>0</v>
      </c>
      <c r="G546" s="7">
        <v>2</v>
      </c>
      <c r="H546" s="7">
        <v>2</v>
      </c>
      <c r="I546" s="7">
        <v>2</v>
      </c>
      <c r="J546" s="7">
        <v>0</v>
      </c>
      <c r="K546" s="7">
        <v>0</v>
      </c>
      <c r="L546" s="7">
        <v>0</v>
      </c>
    </row>
    <row r="547" spans="6:12" ht="12.75">
      <c r="F547" s="7">
        <v>0</v>
      </c>
      <c r="G547" s="7">
        <v>10</v>
      </c>
      <c r="H547" s="7">
        <v>10</v>
      </c>
      <c r="I547" s="7">
        <v>10</v>
      </c>
      <c r="J547" s="7">
        <v>0</v>
      </c>
      <c r="K547" s="7">
        <v>0</v>
      </c>
      <c r="L547" s="7">
        <v>0</v>
      </c>
    </row>
    <row r="548" spans="2:5" ht="12.75">
      <c r="B548" s="7" t="s">
        <v>14</v>
      </c>
      <c r="C548" s="7" t="s">
        <v>128</v>
      </c>
      <c r="D548" s="7" t="s">
        <v>36</v>
      </c>
      <c r="E548" s="7" t="s">
        <v>330</v>
      </c>
    </row>
    <row r="549" spans="5:12" ht="12.75">
      <c r="E549" s="7" t="s">
        <v>331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332</v>
      </c>
      <c r="F550" s="7">
        <v>0</v>
      </c>
      <c r="G550" s="7">
        <v>1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63</v>
      </c>
      <c r="F551" s="7">
        <v>1</v>
      </c>
      <c r="G551" s="7">
        <v>0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333</v>
      </c>
      <c r="F552" s="7">
        <v>0</v>
      </c>
      <c r="G552" s="7">
        <v>1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329</v>
      </c>
      <c r="F553" s="7">
        <v>0</v>
      </c>
      <c r="G553" s="7">
        <v>1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334</v>
      </c>
      <c r="F554" s="7">
        <v>0</v>
      </c>
      <c r="G554" s="7">
        <v>1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6:12" ht="12.75">
      <c r="F555" s="7">
        <v>1</v>
      </c>
      <c r="G555" s="7">
        <v>5</v>
      </c>
      <c r="H555" s="7">
        <v>6</v>
      </c>
      <c r="I555" s="7">
        <v>6</v>
      </c>
      <c r="J555" s="7">
        <v>0</v>
      </c>
      <c r="K555" s="7">
        <v>0</v>
      </c>
      <c r="L555" s="7">
        <v>0</v>
      </c>
    </row>
    <row r="556" spans="2:5" ht="12.75">
      <c r="B556" s="7" t="s">
        <v>14</v>
      </c>
      <c r="C556" s="7" t="s">
        <v>128</v>
      </c>
      <c r="D556" s="7" t="s">
        <v>25</v>
      </c>
      <c r="E556" s="7" t="s">
        <v>335</v>
      </c>
    </row>
    <row r="557" spans="5:12" ht="12.75">
      <c r="E557" s="7" t="s">
        <v>334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6:12" ht="12.75"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6:12" ht="12.75">
      <c r="F559" s="8">
        <v>2</v>
      </c>
      <c r="G559" s="8">
        <v>20</v>
      </c>
      <c r="H559" s="8">
        <v>22</v>
      </c>
      <c r="I559" s="8">
        <v>22</v>
      </c>
      <c r="J559" s="8">
        <v>0</v>
      </c>
      <c r="K559" s="8">
        <v>0</v>
      </c>
      <c r="L559" s="8">
        <v>0</v>
      </c>
    </row>
    <row r="560" spans="2:5" ht="12.75">
      <c r="B560" s="6" t="s">
        <v>14</v>
      </c>
      <c r="C560" s="6" t="s">
        <v>132</v>
      </c>
      <c r="D560" s="6" t="s">
        <v>15</v>
      </c>
      <c r="E560" s="6" t="s">
        <v>336</v>
      </c>
    </row>
    <row r="561" spans="2:5" ht="12.75">
      <c r="B561" s="7" t="s">
        <v>14</v>
      </c>
      <c r="C561" s="7" t="s">
        <v>132</v>
      </c>
      <c r="D561" s="7" t="s">
        <v>14</v>
      </c>
      <c r="E561" s="7" t="s">
        <v>337</v>
      </c>
    </row>
    <row r="562" spans="5:12" ht="12.75">
      <c r="E562" s="7" t="s">
        <v>338</v>
      </c>
      <c r="F562" s="7">
        <v>0</v>
      </c>
      <c r="G562" s="7">
        <v>1</v>
      </c>
      <c r="H562" s="7">
        <v>1</v>
      </c>
      <c r="I562" s="7">
        <v>1</v>
      </c>
      <c r="J562" s="7">
        <v>0</v>
      </c>
      <c r="K562" s="7">
        <v>0</v>
      </c>
      <c r="L562" s="7">
        <v>0</v>
      </c>
    </row>
    <row r="563" spans="5:12" ht="12.75">
      <c r="E563" s="7" t="s">
        <v>339</v>
      </c>
      <c r="F563" s="7">
        <v>0</v>
      </c>
      <c r="G563" s="7">
        <v>2</v>
      </c>
      <c r="H563" s="7">
        <v>2</v>
      </c>
      <c r="I563" s="7">
        <v>2</v>
      </c>
      <c r="J563" s="7">
        <v>0</v>
      </c>
      <c r="K563" s="7">
        <v>0</v>
      </c>
      <c r="L563" s="7">
        <v>0</v>
      </c>
    </row>
    <row r="564" spans="5:12" ht="12.75">
      <c r="E564" s="7" t="s">
        <v>340</v>
      </c>
      <c r="F564" s="7">
        <v>0</v>
      </c>
      <c r="G564" s="7">
        <v>1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341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342</v>
      </c>
      <c r="F566" s="7">
        <v>0</v>
      </c>
      <c r="G566" s="7">
        <v>1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343</v>
      </c>
      <c r="F567" s="7">
        <v>0</v>
      </c>
      <c r="G567" s="7">
        <v>1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344</v>
      </c>
      <c r="F568" s="7">
        <v>0</v>
      </c>
      <c r="G568" s="7">
        <v>1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345</v>
      </c>
      <c r="F569" s="7">
        <v>0</v>
      </c>
      <c r="G569" s="7">
        <v>1</v>
      </c>
      <c r="H569" s="7">
        <v>1</v>
      </c>
      <c r="I569" s="7">
        <v>1</v>
      </c>
      <c r="J569" s="7">
        <v>0</v>
      </c>
      <c r="K569" s="7">
        <v>0</v>
      </c>
      <c r="L569" s="7">
        <v>0</v>
      </c>
    </row>
    <row r="570" spans="5:12" ht="12.75">
      <c r="E570" s="7" t="s">
        <v>63</v>
      </c>
      <c r="F570" s="7">
        <v>1</v>
      </c>
      <c r="G570" s="7">
        <v>0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63</v>
      </c>
      <c r="F571" s="7">
        <v>1</v>
      </c>
      <c r="G571" s="7">
        <v>0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23</v>
      </c>
      <c r="F572" s="7">
        <v>1</v>
      </c>
      <c r="G572" s="7">
        <v>0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23</v>
      </c>
      <c r="F573" s="7">
        <v>1</v>
      </c>
      <c r="G573" s="7">
        <v>0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198</v>
      </c>
      <c r="F574" s="7">
        <v>1</v>
      </c>
      <c r="G574" s="7">
        <v>0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346</v>
      </c>
      <c r="F575" s="7">
        <v>0</v>
      </c>
      <c r="G575" s="7">
        <v>1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347</v>
      </c>
      <c r="F576" s="7">
        <v>0</v>
      </c>
      <c r="G576" s="7">
        <v>1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41</v>
      </c>
      <c r="F577" s="7">
        <v>2</v>
      </c>
      <c r="G577" s="7">
        <v>0</v>
      </c>
      <c r="H577" s="7">
        <v>2</v>
      </c>
      <c r="I577" s="7">
        <v>2</v>
      </c>
      <c r="J577" s="7">
        <v>0</v>
      </c>
      <c r="K577" s="7">
        <v>0</v>
      </c>
      <c r="L577" s="7">
        <v>0</v>
      </c>
    </row>
    <row r="578" spans="5:12" ht="12.75">
      <c r="E578" s="7" t="s">
        <v>242</v>
      </c>
      <c r="F578" s="7">
        <v>0</v>
      </c>
      <c r="G578" s="7">
        <v>1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242</v>
      </c>
      <c r="F579" s="7">
        <v>0</v>
      </c>
      <c r="G579" s="7">
        <v>1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211</v>
      </c>
      <c r="F580" s="7">
        <v>1</v>
      </c>
      <c r="G580" s="7">
        <v>0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94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348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349</v>
      </c>
      <c r="F583" s="7">
        <v>0</v>
      </c>
      <c r="G583" s="7">
        <v>1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301</v>
      </c>
      <c r="F584" s="7">
        <v>2</v>
      </c>
      <c r="G584" s="7">
        <v>0</v>
      </c>
      <c r="H584" s="7">
        <v>2</v>
      </c>
      <c r="I584" s="7">
        <v>2</v>
      </c>
      <c r="J584" s="7">
        <v>0</v>
      </c>
      <c r="K584" s="7">
        <v>0</v>
      </c>
      <c r="L584" s="7">
        <v>0</v>
      </c>
    </row>
    <row r="585" spans="5:12" ht="12.75">
      <c r="E585" s="7" t="s">
        <v>158</v>
      </c>
      <c r="F585" s="7">
        <v>1</v>
      </c>
      <c r="G585" s="7">
        <v>0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350</v>
      </c>
      <c r="F586" s="7">
        <v>0</v>
      </c>
      <c r="G586" s="7">
        <v>3</v>
      </c>
      <c r="H586" s="7">
        <v>3</v>
      </c>
      <c r="I586" s="7">
        <v>3</v>
      </c>
      <c r="J586" s="7">
        <v>0</v>
      </c>
      <c r="K586" s="7">
        <v>0</v>
      </c>
      <c r="L586" s="7">
        <v>0</v>
      </c>
    </row>
    <row r="587" spans="5:12" ht="12.75">
      <c r="E587" s="7" t="s">
        <v>46</v>
      </c>
      <c r="F587" s="7">
        <v>7</v>
      </c>
      <c r="G587" s="7">
        <v>0</v>
      </c>
      <c r="H587" s="7">
        <v>7</v>
      </c>
      <c r="I587" s="7">
        <v>7</v>
      </c>
      <c r="J587" s="7">
        <v>0</v>
      </c>
      <c r="K587" s="7">
        <v>0</v>
      </c>
      <c r="L587" s="7">
        <v>0</v>
      </c>
    </row>
    <row r="588" spans="5:12" ht="12.75">
      <c r="E588" s="7" t="s">
        <v>351</v>
      </c>
      <c r="F588" s="7">
        <v>0</v>
      </c>
      <c r="G588" s="7">
        <v>2</v>
      </c>
      <c r="H588" s="7">
        <v>2</v>
      </c>
      <c r="I588" s="7">
        <v>2</v>
      </c>
      <c r="J588" s="7">
        <v>0</v>
      </c>
      <c r="K588" s="7">
        <v>0</v>
      </c>
      <c r="L588" s="7">
        <v>0</v>
      </c>
    </row>
    <row r="589" spans="5:12" ht="12.75">
      <c r="E589" s="7" t="s">
        <v>352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46</v>
      </c>
      <c r="F590" s="7">
        <v>0</v>
      </c>
      <c r="G590" s="7">
        <v>4</v>
      </c>
      <c r="H590" s="7">
        <v>4</v>
      </c>
      <c r="I590" s="7">
        <v>4</v>
      </c>
      <c r="J590" s="7">
        <v>0</v>
      </c>
      <c r="K590" s="7">
        <v>0</v>
      </c>
      <c r="L590" s="7">
        <v>0</v>
      </c>
    </row>
    <row r="591" spans="5:12" ht="12.75">
      <c r="E591" s="7" t="s">
        <v>46</v>
      </c>
      <c r="F591" s="7">
        <v>1</v>
      </c>
      <c r="G591" s="7">
        <v>0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352</v>
      </c>
      <c r="F592" s="7">
        <v>1</v>
      </c>
      <c r="G592" s="7">
        <v>0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94</v>
      </c>
      <c r="F593" s="7">
        <v>0</v>
      </c>
      <c r="G593" s="7">
        <v>1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94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94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6:12" ht="12.75">
      <c r="F596" s="7">
        <v>20</v>
      </c>
      <c r="G596" s="7">
        <v>29</v>
      </c>
      <c r="H596" s="7">
        <v>49</v>
      </c>
      <c r="I596" s="7">
        <v>49</v>
      </c>
      <c r="J596" s="7">
        <v>0</v>
      </c>
      <c r="K596" s="7">
        <v>0</v>
      </c>
      <c r="L596" s="7">
        <v>0</v>
      </c>
    </row>
    <row r="597" spans="2:5" ht="12.75">
      <c r="B597" s="7" t="s">
        <v>14</v>
      </c>
      <c r="C597" s="7" t="s">
        <v>132</v>
      </c>
      <c r="D597" s="7" t="s">
        <v>19</v>
      </c>
      <c r="E597" s="7" t="s">
        <v>353</v>
      </c>
    </row>
    <row r="598" spans="5:12" ht="12.75">
      <c r="E598" s="7" t="s">
        <v>354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63</v>
      </c>
      <c r="F599" s="7">
        <v>1</v>
      </c>
      <c r="G599" s="7">
        <v>0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23</v>
      </c>
      <c r="F600" s="7">
        <v>1</v>
      </c>
      <c r="G600" s="7">
        <v>0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35</v>
      </c>
      <c r="F601" s="7">
        <v>3</v>
      </c>
      <c r="G601" s="7">
        <v>0</v>
      </c>
      <c r="H601" s="7">
        <v>3</v>
      </c>
      <c r="I601" s="7">
        <v>3</v>
      </c>
      <c r="J601" s="7">
        <v>0</v>
      </c>
      <c r="K601" s="7">
        <v>0</v>
      </c>
      <c r="L601" s="7">
        <v>0</v>
      </c>
    </row>
    <row r="602" spans="5:12" ht="12.75">
      <c r="E602" s="7" t="s">
        <v>24</v>
      </c>
      <c r="F602" s="7">
        <v>1</v>
      </c>
      <c r="G602" s="7">
        <v>0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41</v>
      </c>
      <c r="F603" s="7">
        <v>1</v>
      </c>
      <c r="G603" s="7">
        <v>0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5:12" ht="12.75">
      <c r="E604" s="7" t="s">
        <v>354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5:12" ht="12.75">
      <c r="E605" s="7" t="s">
        <v>355</v>
      </c>
      <c r="F605" s="7">
        <v>1</v>
      </c>
      <c r="G605" s="7">
        <v>0</v>
      </c>
      <c r="H605" s="7">
        <v>1</v>
      </c>
      <c r="I605" s="7">
        <v>1</v>
      </c>
      <c r="J605" s="7">
        <v>0</v>
      </c>
      <c r="K605" s="7">
        <v>0</v>
      </c>
      <c r="L605" s="7">
        <v>0</v>
      </c>
    </row>
    <row r="606" spans="5:12" ht="12.75">
      <c r="E606" s="7" t="s">
        <v>45</v>
      </c>
      <c r="F606" s="7">
        <v>18</v>
      </c>
      <c r="G606" s="7">
        <v>0</v>
      </c>
      <c r="H606" s="7">
        <v>18</v>
      </c>
      <c r="I606" s="7">
        <v>18</v>
      </c>
      <c r="J606" s="7">
        <v>0</v>
      </c>
      <c r="K606" s="7">
        <v>0</v>
      </c>
      <c r="L606" s="7">
        <v>0</v>
      </c>
    </row>
    <row r="607" spans="5:12" ht="12.75">
      <c r="E607" s="7" t="s">
        <v>306</v>
      </c>
      <c r="F607" s="7">
        <v>5</v>
      </c>
      <c r="G607" s="7">
        <v>0</v>
      </c>
      <c r="H607" s="7">
        <v>5</v>
      </c>
      <c r="I607" s="7">
        <v>5</v>
      </c>
      <c r="J607" s="7">
        <v>0</v>
      </c>
      <c r="K607" s="7">
        <v>0</v>
      </c>
      <c r="L607" s="7">
        <v>0</v>
      </c>
    </row>
    <row r="608" spans="5:12" ht="12.75">
      <c r="E608" s="7" t="s">
        <v>246</v>
      </c>
      <c r="F608" s="7">
        <v>2</v>
      </c>
      <c r="G608" s="7">
        <v>0</v>
      </c>
      <c r="H608" s="7">
        <v>2</v>
      </c>
      <c r="I608" s="7">
        <v>2</v>
      </c>
      <c r="J608" s="7">
        <v>0</v>
      </c>
      <c r="K608" s="7">
        <v>0</v>
      </c>
      <c r="L608" s="7">
        <v>0</v>
      </c>
    </row>
    <row r="609" spans="5:12" ht="12.75">
      <c r="E609" s="7" t="s">
        <v>46</v>
      </c>
      <c r="F609" s="7">
        <v>0</v>
      </c>
      <c r="G609" s="7">
        <v>1</v>
      </c>
      <c r="H609" s="7">
        <v>1</v>
      </c>
      <c r="I609" s="7">
        <v>1</v>
      </c>
      <c r="J609" s="7">
        <v>0</v>
      </c>
      <c r="K609" s="7">
        <v>0</v>
      </c>
      <c r="L609" s="7">
        <v>0</v>
      </c>
    </row>
    <row r="610" spans="5:12" ht="12.75">
      <c r="E610" s="7" t="s">
        <v>46</v>
      </c>
      <c r="F610" s="7">
        <v>191</v>
      </c>
      <c r="G610" s="7">
        <v>0</v>
      </c>
      <c r="H610" s="7">
        <v>191</v>
      </c>
      <c r="I610" s="7">
        <v>191</v>
      </c>
      <c r="J610" s="7">
        <v>0</v>
      </c>
      <c r="K610" s="7">
        <v>0</v>
      </c>
      <c r="L610" s="7">
        <v>0</v>
      </c>
    </row>
    <row r="611" spans="5:12" ht="12.75">
      <c r="E611" s="7" t="s">
        <v>251</v>
      </c>
      <c r="F611" s="7">
        <v>1</v>
      </c>
      <c r="G611" s="7">
        <v>0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5:12" ht="12.75">
      <c r="E612" s="7" t="s">
        <v>46</v>
      </c>
      <c r="F612" s="7">
        <v>0</v>
      </c>
      <c r="G612" s="7">
        <v>30</v>
      </c>
      <c r="H612" s="7">
        <v>30</v>
      </c>
      <c r="I612" s="7">
        <v>30</v>
      </c>
      <c r="J612" s="7">
        <v>0</v>
      </c>
      <c r="K612" s="7">
        <v>0</v>
      </c>
      <c r="L612" s="7">
        <v>0</v>
      </c>
    </row>
    <row r="613" spans="5:12" ht="12.75">
      <c r="E613" s="7" t="s">
        <v>46</v>
      </c>
      <c r="F613" s="7">
        <v>0</v>
      </c>
      <c r="G613" s="7">
        <v>1</v>
      </c>
      <c r="H613" s="7">
        <v>1</v>
      </c>
      <c r="I613" s="7">
        <v>1</v>
      </c>
      <c r="J613" s="7">
        <v>0</v>
      </c>
      <c r="K613" s="7">
        <v>0</v>
      </c>
      <c r="L613" s="7">
        <v>0</v>
      </c>
    </row>
    <row r="614" spans="5:12" ht="12.75">
      <c r="E614" s="7" t="s">
        <v>45</v>
      </c>
      <c r="F614" s="7">
        <v>2</v>
      </c>
      <c r="G614" s="7">
        <v>0</v>
      </c>
      <c r="H614" s="7">
        <v>2</v>
      </c>
      <c r="I614" s="7">
        <v>2</v>
      </c>
      <c r="J614" s="7">
        <v>0</v>
      </c>
      <c r="K614" s="7">
        <v>0</v>
      </c>
      <c r="L614" s="7">
        <v>0</v>
      </c>
    </row>
    <row r="615" spans="5:12" ht="12.75">
      <c r="E615" s="7" t="s">
        <v>47</v>
      </c>
      <c r="F615" s="7">
        <v>10</v>
      </c>
      <c r="G615" s="7">
        <v>0</v>
      </c>
      <c r="H615" s="7">
        <v>10</v>
      </c>
      <c r="I615" s="7">
        <v>10</v>
      </c>
      <c r="J615" s="7">
        <v>0</v>
      </c>
      <c r="K615" s="7">
        <v>0</v>
      </c>
      <c r="L615" s="7">
        <v>0</v>
      </c>
    </row>
    <row r="616" spans="5:12" ht="12.75">
      <c r="E616" s="7" t="s">
        <v>46</v>
      </c>
      <c r="F616" s="7">
        <v>0</v>
      </c>
      <c r="G616" s="7">
        <v>1</v>
      </c>
      <c r="H616" s="7">
        <v>1</v>
      </c>
      <c r="I616" s="7">
        <v>1</v>
      </c>
      <c r="J616" s="7">
        <v>0</v>
      </c>
      <c r="K616" s="7">
        <v>0</v>
      </c>
      <c r="L616" s="7">
        <v>0</v>
      </c>
    </row>
    <row r="617" spans="5:12" ht="12.75">
      <c r="E617" s="7" t="s">
        <v>252</v>
      </c>
      <c r="F617" s="7">
        <v>2</v>
      </c>
      <c r="G617" s="7">
        <v>0</v>
      </c>
      <c r="H617" s="7">
        <v>2</v>
      </c>
      <c r="I617" s="7">
        <v>2</v>
      </c>
      <c r="J617" s="7">
        <v>0</v>
      </c>
      <c r="K617" s="7">
        <v>0</v>
      </c>
      <c r="L617" s="7">
        <v>0</v>
      </c>
    </row>
    <row r="618" spans="5:12" ht="12.75">
      <c r="E618" s="7" t="s">
        <v>46</v>
      </c>
      <c r="F618" s="7">
        <v>0</v>
      </c>
      <c r="G618" s="7">
        <v>4</v>
      </c>
      <c r="H618" s="7">
        <v>4</v>
      </c>
      <c r="I618" s="7">
        <v>4</v>
      </c>
      <c r="J618" s="7">
        <v>0</v>
      </c>
      <c r="K618" s="7">
        <v>0</v>
      </c>
      <c r="L618" s="7">
        <v>0</v>
      </c>
    </row>
    <row r="619" spans="5:12" ht="12.75">
      <c r="E619" s="7" t="s">
        <v>46</v>
      </c>
      <c r="F619" s="7">
        <v>2</v>
      </c>
      <c r="G619" s="7">
        <v>0</v>
      </c>
      <c r="H619" s="7">
        <v>2</v>
      </c>
      <c r="I619" s="7">
        <v>2</v>
      </c>
      <c r="J619" s="7">
        <v>0</v>
      </c>
      <c r="K619" s="7">
        <v>0</v>
      </c>
      <c r="L619" s="7">
        <v>0</v>
      </c>
    </row>
    <row r="620" spans="5:12" ht="12.75">
      <c r="E620" s="7" t="s">
        <v>356</v>
      </c>
      <c r="F620" s="7">
        <v>1</v>
      </c>
      <c r="G620" s="7">
        <v>0</v>
      </c>
      <c r="H620" s="7">
        <v>1</v>
      </c>
      <c r="I620" s="7">
        <v>1</v>
      </c>
      <c r="J620" s="7">
        <v>0</v>
      </c>
      <c r="K620" s="7">
        <v>0</v>
      </c>
      <c r="L620" s="7">
        <v>0</v>
      </c>
    </row>
    <row r="621" spans="6:12" ht="12.75">
      <c r="F621" s="7">
        <v>242</v>
      </c>
      <c r="G621" s="7">
        <v>39</v>
      </c>
      <c r="H621" s="7">
        <v>281</v>
      </c>
      <c r="I621" s="7">
        <v>281</v>
      </c>
      <c r="J621" s="7">
        <v>0</v>
      </c>
      <c r="K621" s="7">
        <v>0</v>
      </c>
      <c r="L621" s="7">
        <v>0</v>
      </c>
    </row>
    <row r="622" spans="2:5" ht="12.75">
      <c r="B622" s="7" t="s">
        <v>14</v>
      </c>
      <c r="C622" s="7" t="s">
        <v>132</v>
      </c>
      <c r="D622" s="7" t="s">
        <v>36</v>
      </c>
      <c r="E622" s="7" t="s">
        <v>357</v>
      </c>
    </row>
    <row r="623" spans="5:12" ht="12.75">
      <c r="E623" s="7" t="s">
        <v>117</v>
      </c>
      <c r="F623" s="7">
        <v>1</v>
      </c>
      <c r="G623" s="7">
        <v>0</v>
      </c>
      <c r="H623" s="7">
        <v>1</v>
      </c>
      <c r="I623" s="7">
        <v>1</v>
      </c>
      <c r="J623" s="7">
        <v>0</v>
      </c>
      <c r="K623" s="7">
        <v>0</v>
      </c>
      <c r="L623" s="7">
        <v>0</v>
      </c>
    </row>
    <row r="624" spans="5:12" ht="12.75">
      <c r="E624" s="7" t="s">
        <v>35</v>
      </c>
      <c r="F624" s="7">
        <v>1</v>
      </c>
      <c r="G624" s="7">
        <v>0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5:12" ht="12.75">
      <c r="E625" s="7" t="s">
        <v>24</v>
      </c>
      <c r="F625" s="7">
        <v>1</v>
      </c>
      <c r="G625" s="7">
        <v>0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358</v>
      </c>
      <c r="F626" s="7">
        <v>0</v>
      </c>
      <c r="G626" s="7">
        <v>1</v>
      </c>
      <c r="H626" s="7">
        <v>1</v>
      </c>
      <c r="I626" s="7">
        <v>1</v>
      </c>
      <c r="J626" s="7">
        <v>0</v>
      </c>
      <c r="K626" s="7">
        <v>0</v>
      </c>
      <c r="L626" s="7">
        <v>0</v>
      </c>
    </row>
    <row r="627" spans="5:12" ht="12.75">
      <c r="E627" s="7" t="s">
        <v>359</v>
      </c>
      <c r="F627" s="7">
        <v>0</v>
      </c>
      <c r="G627" s="7">
        <v>1</v>
      </c>
      <c r="H627" s="7">
        <v>1</v>
      </c>
      <c r="I627" s="7">
        <v>1</v>
      </c>
      <c r="J627" s="7">
        <v>0</v>
      </c>
      <c r="K627" s="7">
        <v>0</v>
      </c>
      <c r="L627" s="7">
        <v>0</v>
      </c>
    </row>
    <row r="628" spans="5:12" ht="12.75">
      <c r="E628" s="7" t="s">
        <v>360</v>
      </c>
      <c r="F628" s="7">
        <v>1</v>
      </c>
      <c r="G628" s="7">
        <v>0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361</v>
      </c>
      <c r="F629" s="7">
        <v>1</v>
      </c>
      <c r="G629" s="7">
        <v>0</v>
      </c>
      <c r="H629" s="7">
        <v>1</v>
      </c>
      <c r="I629" s="7">
        <v>1</v>
      </c>
      <c r="J629" s="7">
        <v>0</v>
      </c>
      <c r="K629" s="7">
        <v>0</v>
      </c>
      <c r="L629" s="7">
        <v>0</v>
      </c>
    </row>
    <row r="630" spans="5:12" ht="12.75">
      <c r="E630" s="7" t="s">
        <v>301</v>
      </c>
      <c r="F630" s="7">
        <v>1</v>
      </c>
      <c r="G630" s="7">
        <v>0</v>
      </c>
      <c r="H630" s="7">
        <v>1</v>
      </c>
      <c r="I630" s="7">
        <v>1</v>
      </c>
      <c r="J630" s="7">
        <v>0</v>
      </c>
      <c r="K630" s="7">
        <v>0</v>
      </c>
      <c r="L630" s="7">
        <v>0</v>
      </c>
    </row>
    <row r="631" spans="5:12" ht="12.75">
      <c r="E631" s="7" t="s">
        <v>43</v>
      </c>
      <c r="F631" s="7">
        <v>1</v>
      </c>
      <c r="G631" s="7">
        <v>0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5:12" ht="12.75">
      <c r="E632" s="7" t="s">
        <v>45</v>
      </c>
      <c r="F632" s="7">
        <v>4</v>
      </c>
      <c r="G632" s="7">
        <v>0</v>
      </c>
      <c r="H632" s="7">
        <v>4</v>
      </c>
      <c r="I632" s="7">
        <v>4</v>
      </c>
      <c r="J632" s="7">
        <v>0</v>
      </c>
      <c r="K632" s="7">
        <v>0</v>
      </c>
      <c r="L632" s="7">
        <v>0</v>
      </c>
    </row>
    <row r="633" spans="5:12" ht="12.75">
      <c r="E633" s="7" t="s">
        <v>246</v>
      </c>
      <c r="F633" s="7">
        <v>1</v>
      </c>
      <c r="G633" s="7">
        <v>0</v>
      </c>
      <c r="H633" s="7">
        <v>1</v>
      </c>
      <c r="I633" s="7">
        <v>1</v>
      </c>
      <c r="J633" s="7">
        <v>0</v>
      </c>
      <c r="K633" s="7">
        <v>0</v>
      </c>
      <c r="L633" s="7">
        <v>0</v>
      </c>
    </row>
    <row r="634" spans="5:12" ht="12.75">
      <c r="E634" s="7" t="s">
        <v>158</v>
      </c>
      <c r="F634" s="7">
        <v>12</v>
      </c>
      <c r="G634" s="7">
        <v>0</v>
      </c>
      <c r="H634" s="7">
        <v>12</v>
      </c>
      <c r="I634" s="7">
        <v>12</v>
      </c>
      <c r="J634" s="7">
        <v>0</v>
      </c>
      <c r="K634" s="7">
        <v>0</v>
      </c>
      <c r="L634" s="7">
        <v>0</v>
      </c>
    </row>
    <row r="635" spans="5:12" ht="12.75">
      <c r="E635" s="7" t="s">
        <v>46</v>
      </c>
      <c r="F635" s="7">
        <v>54</v>
      </c>
      <c r="G635" s="7">
        <v>0</v>
      </c>
      <c r="H635" s="7">
        <v>54</v>
      </c>
      <c r="I635" s="7">
        <v>54</v>
      </c>
      <c r="J635" s="7">
        <v>0</v>
      </c>
      <c r="K635" s="7">
        <v>0</v>
      </c>
      <c r="L635" s="7">
        <v>0</v>
      </c>
    </row>
    <row r="636" spans="5:12" ht="12.75">
      <c r="E636" s="7" t="s">
        <v>158</v>
      </c>
      <c r="F636" s="7">
        <v>11</v>
      </c>
      <c r="G636" s="7">
        <v>0</v>
      </c>
      <c r="H636" s="7">
        <v>11</v>
      </c>
      <c r="I636" s="7">
        <v>11</v>
      </c>
      <c r="J636" s="7">
        <v>0</v>
      </c>
      <c r="K636" s="7">
        <v>0</v>
      </c>
      <c r="L636" s="7">
        <v>0</v>
      </c>
    </row>
    <row r="637" spans="5:12" ht="12.75">
      <c r="E637" s="7" t="s">
        <v>46</v>
      </c>
      <c r="F637" s="7">
        <v>0</v>
      </c>
      <c r="G637" s="7">
        <v>12</v>
      </c>
      <c r="H637" s="7">
        <v>12</v>
      </c>
      <c r="I637" s="7">
        <v>12</v>
      </c>
      <c r="J637" s="7">
        <v>0</v>
      </c>
      <c r="K637" s="7">
        <v>0</v>
      </c>
      <c r="L637" s="7">
        <v>0</v>
      </c>
    </row>
    <row r="638" spans="5:12" ht="12.75">
      <c r="E638" s="7" t="s">
        <v>362</v>
      </c>
      <c r="F638" s="7">
        <v>1</v>
      </c>
      <c r="G638" s="7">
        <v>0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5:12" ht="12.75">
      <c r="E639" s="7" t="s">
        <v>46</v>
      </c>
      <c r="F639" s="7">
        <v>0</v>
      </c>
      <c r="G639" s="7">
        <v>3</v>
      </c>
      <c r="H639" s="7">
        <v>3</v>
      </c>
      <c r="I639" s="7">
        <v>3</v>
      </c>
      <c r="J639" s="7">
        <v>0</v>
      </c>
      <c r="K639" s="7">
        <v>0</v>
      </c>
      <c r="L639" s="7">
        <v>0</v>
      </c>
    </row>
    <row r="640" spans="6:12" ht="12.75">
      <c r="F640" s="7">
        <v>90</v>
      </c>
      <c r="G640" s="7">
        <v>17</v>
      </c>
      <c r="H640" s="7">
        <v>107</v>
      </c>
      <c r="I640" s="7">
        <v>107</v>
      </c>
      <c r="J640" s="7">
        <v>0</v>
      </c>
      <c r="K640" s="7">
        <v>0</v>
      </c>
      <c r="L640" s="7">
        <v>0</v>
      </c>
    </row>
    <row r="641" spans="2:5" ht="12.75">
      <c r="B641" s="7" t="s">
        <v>14</v>
      </c>
      <c r="C641" s="7" t="s">
        <v>132</v>
      </c>
      <c r="D641" s="7" t="s">
        <v>21</v>
      </c>
      <c r="E641" s="7" t="s">
        <v>363</v>
      </c>
    </row>
    <row r="642" spans="5:12" ht="12.75">
      <c r="E642" s="7" t="s">
        <v>364</v>
      </c>
      <c r="F642" s="7">
        <v>0</v>
      </c>
      <c r="G642" s="7">
        <v>1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5:12" ht="12.75">
      <c r="E643" s="7" t="s">
        <v>365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366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43</v>
      </c>
      <c r="F645" s="7">
        <v>9</v>
      </c>
      <c r="G645" s="7">
        <v>0</v>
      </c>
      <c r="H645" s="7">
        <v>9</v>
      </c>
      <c r="I645" s="7">
        <v>9</v>
      </c>
      <c r="J645" s="7">
        <v>0</v>
      </c>
      <c r="K645" s="7">
        <v>0</v>
      </c>
      <c r="L645" s="7">
        <v>0</v>
      </c>
    </row>
    <row r="646" spans="5:12" ht="12.75">
      <c r="E646" s="7" t="s">
        <v>45</v>
      </c>
      <c r="F646" s="7">
        <v>1</v>
      </c>
      <c r="G646" s="7">
        <v>0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306</v>
      </c>
      <c r="F647" s="7">
        <v>4</v>
      </c>
      <c r="G647" s="7">
        <v>0</v>
      </c>
      <c r="H647" s="7">
        <v>4</v>
      </c>
      <c r="I647" s="7">
        <v>4</v>
      </c>
      <c r="J647" s="7">
        <v>0</v>
      </c>
      <c r="K647" s="7">
        <v>0</v>
      </c>
      <c r="L647" s="7">
        <v>0</v>
      </c>
    </row>
    <row r="648" spans="5:12" ht="12.75">
      <c r="E648" s="7" t="s">
        <v>306</v>
      </c>
      <c r="F648" s="7">
        <v>2</v>
      </c>
      <c r="G648" s="7">
        <v>0</v>
      </c>
      <c r="H648" s="7">
        <v>2</v>
      </c>
      <c r="I648" s="7">
        <v>2</v>
      </c>
      <c r="J648" s="7">
        <v>0</v>
      </c>
      <c r="K648" s="7">
        <v>0</v>
      </c>
      <c r="L648" s="7">
        <v>0</v>
      </c>
    </row>
    <row r="649" spans="5:12" ht="12.75">
      <c r="E649" s="7" t="s">
        <v>46</v>
      </c>
      <c r="F649" s="7">
        <v>2</v>
      </c>
      <c r="G649" s="7">
        <v>0</v>
      </c>
      <c r="H649" s="7">
        <v>2</v>
      </c>
      <c r="I649" s="7">
        <v>2</v>
      </c>
      <c r="J649" s="7">
        <v>0</v>
      </c>
      <c r="K649" s="7">
        <v>0</v>
      </c>
      <c r="L649" s="7">
        <v>0</v>
      </c>
    </row>
    <row r="650" spans="5:12" ht="12.75">
      <c r="E650" s="7" t="s">
        <v>367</v>
      </c>
      <c r="F650" s="7">
        <v>2</v>
      </c>
      <c r="G650" s="7">
        <v>0</v>
      </c>
      <c r="H650" s="7">
        <v>2</v>
      </c>
      <c r="I650" s="7">
        <v>2</v>
      </c>
      <c r="J650" s="7">
        <v>0</v>
      </c>
      <c r="K650" s="7">
        <v>0</v>
      </c>
      <c r="L650" s="7">
        <v>0</v>
      </c>
    </row>
    <row r="651" spans="5:12" ht="12.75">
      <c r="E651" s="7" t="s">
        <v>368</v>
      </c>
      <c r="F651" s="7">
        <v>4</v>
      </c>
      <c r="G651" s="7">
        <v>0</v>
      </c>
      <c r="H651" s="7">
        <v>4</v>
      </c>
      <c r="I651" s="7">
        <v>4</v>
      </c>
      <c r="J651" s="7">
        <v>0</v>
      </c>
      <c r="K651" s="7">
        <v>0</v>
      </c>
      <c r="L651" s="7">
        <v>0</v>
      </c>
    </row>
    <row r="652" spans="5:12" ht="12.75">
      <c r="E652" s="7" t="s">
        <v>369</v>
      </c>
      <c r="F652" s="7">
        <v>1</v>
      </c>
      <c r="G652" s="7">
        <v>0</v>
      </c>
      <c r="H652" s="7">
        <v>1</v>
      </c>
      <c r="I652" s="7">
        <v>1</v>
      </c>
      <c r="J652" s="7">
        <v>0</v>
      </c>
      <c r="K652" s="7">
        <v>0</v>
      </c>
      <c r="L652" s="7">
        <v>0</v>
      </c>
    </row>
    <row r="653" spans="5:12" ht="12.75">
      <c r="E653" s="7" t="s">
        <v>149</v>
      </c>
      <c r="F653" s="7">
        <v>1</v>
      </c>
      <c r="G653" s="7">
        <v>0</v>
      </c>
      <c r="H653" s="7">
        <v>1</v>
      </c>
      <c r="I653" s="7">
        <v>1</v>
      </c>
      <c r="J653" s="7">
        <v>0</v>
      </c>
      <c r="K653" s="7">
        <v>0</v>
      </c>
      <c r="L653" s="7">
        <v>0</v>
      </c>
    </row>
    <row r="654" spans="5:12" ht="12.75">
      <c r="E654" s="7" t="s">
        <v>370</v>
      </c>
      <c r="F654" s="7">
        <v>1</v>
      </c>
      <c r="G654" s="7">
        <v>0</v>
      </c>
      <c r="H654" s="7">
        <v>1</v>
      </c>
      <c r="I654" s="7">
        <v>1</v>
      </c>
      <c r="J654" s="7">
        <v>0</v>
      </c>
      <c r="K654" s="7">
        <v>0</v>
      </c>
      <c r="L654" s="7">
        <v>0</v>
      </c>
    </row>
    <row r="655" spans="6:12" ht="12.75">
      <c r="F655" s="7">
        <v>27</v>
      </c>
      <c r="G655" s="7">
        <v>3</v>
      </c>
      <c r="H655" s="7">
        <v>30</v>
      </c>
      <c r="I655" s="7">
        <v>30</v>
      </c>
      <c r="J655" s="7">
        <v>0</v>
      </c>
      <c r="K655" s="7">
        <v>0</v>
      </c>
      <c r="L655" s="7">
        <v>0</v>
      </c>
    </row>
    <row r="656" spans="2:5" ht="12.75">
      <c r="B656" s="7" t="s">
        <v>14</v>
      </c>
      <c r="C656" s="7" t="s">
        <v>132</v>
      </c>
      <c r="D656" s="7" t="s">
        <v>25</v>
      </c>
      <c r="E656" s="7" t="s">
        <v>371</v>
      </c>
    </row>
    <row r="657" spans="5:12" ht="12.75">
      <c r="E657" s="7" t="s">
        <v>365</v>
      </c>
      <c r="F657" s="7">
        <v>0</v>
      </c>
      <c r="G657" s="7">
        <v>1</v>
      </c>
      <c r="H657" s="7">
        <v>1</v>
      </c>
      <c r="I657" s="7">
        <v>1</v>
      </c>
      <c r="J657" s="7">
        <v>0</v>
      </c>
      <c r="K657" s="7">
        <v>0</v>
      </c>
      <c r="L657" s="7">
        <v>0</v>
      </c>
    </row>
    <row r="658" spans="5:12" ht="12.75">
      <c r="E658" s="7" t="s">
        <v>372</v>
      </c>
      <c r="F658" s="7">
        <v>0</v>
      </c>
      <c r="G658" s="7">
        <v>1</v>
      </c>
      <c r="H658" s="7">
        <v>1</v>
      </c>
      <c r="I658" s="7">
        <v>1</v>
      </c>
      <c r="J658" s="7">
        <v>0</v>
      </c>
      <c r="K658" s="7">
        <v>0</v>
      </c>
      <c r="L658" s="7">
        <v>0</v>
      </c>
    </row>
    <row r="659" spans="5:12" ht="12.75">
      <c r="E659" s="7" t="s">
        <v>373</v>
      </c>
      <c r="F659" s="7">
        <v>0</v>
      </c>
      <c r="G659" s="7">
        <v>1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6:12" ht="12.75">
      <c r="F660" s="7">
        <v>0</v>
      </c>
      <c r="G660" s="7">
        <v>3</v>
      </c>
      <c r="H660" s="7">
        <v>3</v>
      </c>
      <c r="I660" s="7">
        <v>3</v>
      </c>
      <c r="J660" s="7">
        <v>0</v>
      </c>
      <c r="K660" s="7">
        <v>0</v>
      </c>
      <c r="L660" s="7">
        <v>0</v>
      </c>
    </row>
    <row r="661" spans="6:12" ht="12.75">
      <c r="F661" s="8">
        <v>379</v>
      </c>
      <c r="G661" s="8">
        <v>91</v>
      </c>
      <c r="H661" s="8">
        <v>470</v>
      </c>
      <c r="I661" s="8">
        <v>470</v>
      </c>
      <c r="J661" s="8">
        <v>0</v>
      </c>
      <c r="K661" s="8">
        <v>0</v>
      </c>
      <c r="L661" s="8">
        <v>0</v>
      </c>
    </row>
    <row r="662" spans="2:5" ht="12.75">
      <c r="B662" s="6" t="s">
        <v>14</v>
      </c>
      <c r="C662" s="6" t="s">
        <v>136</v>
      </c>
      <c r="D662" s="6" t="s">
        <v>15</v>
      </c>
      <c r="E662" s="6" t="s">
        <v>374</v>
      </c>
    </row>
    <row r="663" spans="2:5" ht="12.75">
      <c r="B663" s="7" t="s">
        <v>14</v>
      </c>
      <c r="C663" s="7" t="s">
        <v>136</v>
      </c>
      <c r="D663" s="7" t="s">
        <v>14</v>
      </c>
      <c r="E663" s="7" t="s">
        <v>375</v>
      </c>
    </row>
    <row r="664" spans="5:12" ht="12.75">
      <c r="E664" s="7" t="s">
        <v>84</v>
      </c>
      <c r="F664" s="7">
        <v>0</v>
      </c>
      <c r="G664" s="7">
        <v>1</v>
      </c>
      <c r="H664" s="7">
        <v>1</v>
      </c>
      <c r="I664" s="7">
        <v>1</v>
      </c>
      <c r="J664" s="7">
        <v>0</v>
      </c>
      <c r="K664" s="7">
        <v>0</v>
      </c>
      <c r="L664" s="7">
        <v>0</v>
      </c>
    </row>
    <row r="665" spans="5:12" ht="12.75">
      <c r="E665" s="7" t="s">
        <v>63</v>
      </c>
      <c r="F665" s="7">
        <v>1</v>
      </c>
      <c r="G665" s="7">
        <v>0</v>
      </c>
      <c r="H665" s="7">
        <v>1</v>
      </c>
      <c r="I665" s="7">
        <v>1</v>
      </c>
      <c r="J665" s="7">
        <v>0</v>
      </c>
      <c r="K665" s="7">
        <v>0</v>
      </c>
      <c r="L665" s="7">
        <v>0</v>
      </c>
    </row>
    <row r="666" spans="5:12" ht="12.75">
      <c r="E666" s="7" t="s">
        <v>24</v>
      </c>
      <c r="F666" s="7">
        <v>1</v>
      </c>
      <c r="G666" s="7">
        <v>0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134</v>
      </c>
      <c r="F667" s="7">
        <v>0</v>
      </c>
      <c r="G667" s="7">
        <v>1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376</v>
      </c>
      <c r="F668" s="7">
        <v>0</v>
      </c>
      <c r="G668" s="7">
        <v>1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50</v>
      </c>
      <c r="F669" s="7">
        <v>0</v>
      </c>
      <c r="G669" s="7">
        <v>1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334</v>
      </c>
      <c r="F670" s="7">
        <v>0</v>
      </c>
      <c r="G670" s="7">
        <v>1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94</v>
      </c>
      <c r="F671" s="7">
        <v>0</v>
      </c>
      <c r="G671" s="7">
        <v>1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94</v>
      </c>
      <c r="F672" s="7">
        <v>0</v>
      </c>
      <c r="G672" s="7">
        <v>1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6:12" ht="12.75">
      <c r="F673" s="7">
        <v>2</v>
      </c>
      <c r="G673" s="7">
        <v>7</v>
      </c>
      <c r="H673" s="7">
        <v>9</v>
      </c>
      <c r="I673" s="7">
        <v>9</v>
      </c>
      <c r="J673" s="7">
        <v>0</v>
      </c>
      <c r="K673" s="7">
        <v>0</v>
      </c>
      <c r="L673" s="7">
        <v>0</v>
      </c>
    </row>
    <row r="674" spans="2:5" ht="12.75">
      <c r="B674" s="7" t="s">
        <v>14</v>
      </c>
      <c r="C674" s="7" t="s">
        <v>136</v>
      </c>
      <c r="D674" s="7" t="s">
        <v>19</v>
      </c>
      <c r="E674" s="7" t="s">
        <v>377</v>
      </c>
    </row>
    <row r="675" spans="5:12" ht="12.75">
      <c r="E675" s="7" t="s">
        <v>378</v>
      </c>
      <c r="F675" s="7">
        <v>0</v>
      </c>
      <c r="G675" s="7">
        <v>1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6:12" ht="12.75">
      <c r="F676" s="7">
        <v>0</v>
      </c>
      <c r="G676" s="7">
        <v>1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2:5" ht="12.75">
      <c r="B677" s="7" t="s">
        <v>14</v>
      </c>
      <c r="C677" s="7" t="s">
        <v>136</v>
      </c>
      <c r="D677" s="7" t="s">
        <v>21</v>
      </c>
      <c r="E677" s="7" t="s">
        <v>379</v>
      </c>
    </row>
    <row r="678" spans="5:12" ht="12.75">
      <c r="E678" s="7" t="s">
        <v>380</v>
      </c>
      <c r="F678" s="7">
        <v>0</v>
      </c>
      <c r="G678" s="7">
        <v>1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381</v>
      </c>
      <c r="F679" s="7">
        <v>0</v>
      </c>
      <c r="G679" s="7">
        <v>1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382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383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84</v>
      </c>
      <c r="F682" s="7">
        <v>0</v>
      </c>
      <c r="G682" s="7">
        <v>1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94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63</v>
      </c>
      <c r="F684" s="7">
        <v>1</v>
      </c>
      <c r="G684" s="7">
        <v>0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35</v>
      </c>
      <c r="F685" s="7">
        <v>1</v>
      </c>
      <c r="G685" s="7">
        <v>0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84</v>
      </c>
      <c r="F686" s="7">
        <v>0</v>
      </c>
      <c r="G686" s="7">
        <v>2</v>
      </c>
      <c r="H686" s="7">
        <v>2</v>
      </c>
      <c r="I686" s="7">
        <v>2</v>
      </c>
      <c r="J686" s="7">
        <v>0</v>
      </c>
      <c r="K686" s="7">
        <v>0</v>
      </c>
      <c r="L686" s="7">
        <v>0</v>
      </c>
    </row>
    <row r="687" spans="5:12" ht="12.75">
      <c r="E687" s="7" t="s">
        <v>84</v>
      </c>
      <c r="F687" s="7">
        <v>0</v>
      </c>
      <c r="G687" s="7">
        <v>1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384</v>
      </c>
      <c r="F688" s="7">
        <v>0</v>
      </c>
      <c r="G688" s="7">
        <v>1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84</v>
      </c>
      <c r="F689" s="7">
        <v>0</v>
      </c>
      <c r="G689" s="7">
        <v>1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84</v>
      </c>
      <c r="F690" s="7">
        <v>1</v>
      </c>
      <c r="G690" s="7">
        <v>0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84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46</v>
      </c>
      <c r="F692" s="7">
        <v>0</v>
      </c>
      <c r="G692" s="7">
        <v>1</v>
      </c>
      <c r="H692" s="7">
        <v>1</v>
      </c>
      <c r="I692" s="7">
        <v>1</v>
      </c>
      <c r="J692" s="7">
        <v>0</v>
      </c>
      <c r="K692" s="7">
        <v>0</v>
      </c>
      <c r="L692" s="7">
        <v>0</v>
      </c>
    </row>
    <row r="693" spans="6:12" ht="12.75">
      <c r="F693" s="7">
        <v>3</v>
      </c>
      <c r="G693" s="7">
        <v>13</v>
      </c>
      <c r="H693" s="7">
        <v>16</v>
      </c>
      <c r="I693" s="7">
        <v>16</v>
      </c>
      <c r="J693" s="7">
        <v>0</v>
      </c>
      <c r="K693" s="7">
        <v>0</v>
      </c>
      <c r="L693" s="7">
        <v>0</v>
      </c>
    </row>
    <row r="694" spans="2:5" ht="12.75">
      <c r="B694" s="7" t="s">
        <v>14</v>
      </c>
      <c r="C694" s="7" t="s">
        <v>136</v>
      </c>
      <c r="D694" s="7" t="s">
        <v>65</v>
      </c>
      <c r="E694" s="7" t="s">
        <v>385</v>
      </c>
    </row>
    <row r="695" spans="5:12" ht="12.75">
      <c r="E695" s="7" t="s">
        <v>386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387</v>
      </c>
      <c r="F696" s="7">
        <v>1</v>
      </c>
      <c r="G696" s="7">
        <v>0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204</v>
      </c>
      <c r="F697" s="7">
        <v>0</v>
      </c>
      <c r="G697" s="7">
        <v>1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5:12" ht="12.75">
      <c r="E698" s="7" t="s">
        <v>388</v>
      </c>
      <c r="F698" s="7">
        <v>0</v>
      </c>
      <c r="G698" s="7">
        <v>5</v>
      </c>
      <c r="H698" s="7">
        <v>5</v>
      </c>
      <c r="I698" s="7">
        <v>5</v>
      </c>
      <c r="J698" s="7">
        <v>0</v>
      </c>
      <c r="K698" s="7">
        <v>0</v>
      </c>
      <c r="L698" s="7">
        <v>0</v>
      </c>
    </row>
    <row r="699" spans="5:12" ht="12.75">
      <c r="E699" s="7" t="s">
        <v>388</v>
      </c>
      <c r="F699" s="7">
        <v>0</v>
      </c>
      <c r="G699" s="7">
        <v>1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388</v>
      </c>
      <c r="F700" s="7">
        <v>0</v>
      </c>
      <c r="G700" s="7">
        <v>1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6:12" ht="12.75">
      <c r="F701" s="7">
        <v>1</v>
      </c>
      <c r="G701" s="7">
        <v>9</v>
      </c>
      <c r="H701" s="7">
        <v>10</v>
      </c>
      <c r="I701" s="7">
        <v>10</v>
      </c>
      <c r="J701" s="7">
        <v>0</v>
      </c>
      <c r="K701" s="7">
        <v>0</v>
      </c>
      <c r="L701" s="7">
        <v>0</v>
      </c>
    </row>
    <row r="702" spans="6:12" ht="12.75">
      <c r="F702" s="8">
        <v>6</v>
      </c>
      <c r="G702" s="8">
        <v>30</v>
      </c>
      <c r="H702" s="8">
        <v>36</v>
      </c>
      <c r="I702" s="8">
        <v>36</v>
      </c>
      <c r="J702" s="8">
        <v>0</v>
      </c>
      <c r="K702" s="8">
        <v>0</v>
      </c>
      <c r="L702" s="8">
        <v>0</v>
      </c>
    </row>
    <row r="703" spans="2:5" ht="12.75">
      <c r="B703" s="6" t="s">
        <v>14</v>
      </c>
      <c r="C703" s="6" t="s">
        <v>138</v>
      </c>
      <c r="D703" s="6" t="s">
        <v>15</v>
      </c>
      <c r="E703" s="6" t="s">
        <v>389</v>
      </c>
    </row>
    <row r="704" spans="2:5" ht="12.75">
      <c r="B704" s="7" t="s">
        <v>14</v>
      </c>
      <c r="C704" s="7" t="s">
        <v>138</v>
      </c>
      <c r="D704" s="7" t="s">
        <v>14</v>
      </c>
      <c r="E704" s="7" t="s">
        <v>390</v>
      </c>
    </row>
    <row r="705" spans="5:12" ht="12.75">
      <c r="E705" s="7" t="s">
        <v>391</v>
      </c>
      <c r="F705" s="7">
        <v>0</v>
      </c>
      <c r="G705" s="7">
        <v>1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41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392</v>
      </c>
      <c r="F707" s="7">
        <v>0</v>
      </c>
      <c r="G707" s="7">
        <v>1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6:12" ht="12.75">
      <c r="F708" s="7">
        <v>1</v>
      </c>
      <c r="G708" s="7">
        <v>2</v>
      </c>
      <c r="H708" s="7">
        <v>3</v>
      </c>
      <c r="I708" s="7">
        <v>3</v>
      </c>
      <c r="J708" s="7">
        <v>0</v>
      </c>
      <c r="K708" s="7">
        <v>0</v>
      </c>
      <c r="L708" s="7">
        <v>0</v>
      </c>
    </row>
    <row r="709" spans="2:5" ht="12.75">
      <c r="B709" s="7" t="s">
        <v>14</v>
      </c>
      <c r="C709" s="7" t="s">
        <v>138</v>
      </c>
      <c r="D709" s="7" t="s">
        <v>19</v>
      </c>
      <c r="E709" s="7" t="s">
        <v>393</v>
      </c>
    </row>
    <row r="710" spans="5:12" ht="12.75">
      <c r="E710" s="7" t="s">
        <v>394</v>
      </c>
      <c r="F710" s="7">
        <v>0</v>
      </c>
      <c r="G710" s="7">
        <v>1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395</v>
      </c>
      <c r="F711" s="7">
        <v>0</v>
      </c>
      <c r="G711" s="7">
        <v>1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6:12" ht="12.75">
      <c r="F712" s="7">
        <v>0</v>
      </c>
      <c r="G712" s="7">
        <v>2</v>
      </c>
      <c r="H712" s="7">
        <v>2</v>
      </c>
      <c r="I712" s="7">
        <v>2</v>
      </c>
      <c r="J712" s="7">
        <v>0</v>
      </c>
      <c r="K712" s="7">
        <v>0</v>
      </c>
      <c r="L712" s="7">
        <v>0</v>
      </c>
    </row>
    <row r="713" spans="2:5" ht="12.75">
      <c r="B713" s="7" t="s">
        <v>14</v>
      </c>
      <c r="C713" s="7" t="s">
        <v>138</v>
      </c>
      <c r="D713" s="7" t="s">
        <v>36</v>
      </c>
      <c r="E713" s="7" t="s">
        <v>396</v>
      </c>
    </row>
    <row r="714" spans="5:12" ht="12.75">
      <c r="E714" s="7" t="s">
        <v>397</v>
      </c>
      <c r="F714" s="7">
        <v>0</v>
      </c>
      <c r="G714" s="7">
        <v>1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398</v>
      </c>
      <c r="F715" s="7">
        <v>0</v>
      </c>
      <c r="G715" s="7">
        <v>1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399</v>
      </c>
      <c r="F716" s="7">
        <v>0</v>
      </c>
      <c r="G716" s="7">
        <v>1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400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401</v>
      </c>
      <c r="F718" s="7">
        <v>0</v>
      </c>
      <c r="G718" s="7">
        <v>1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402</v>
      </c>
      <c r="F719" s="7">
        <v>0</v>
      </c>
      <c r="G719" s="7">
        <v>1</v>
      </c>
      <c r="H719" s="7">
        <v>1</v>
      </c>
      <c r="I719" s="7">
        <v>1</v>
      </c>
      <c r="J719" s="7">
        <v>0</v>
      </c>
      <c r="K719" s="7">
        <v>0</v>
      </c>
      <c r="L719" s="7">
        <v>0</v>
      </c>
    </row>
    <row r="720" spans="5:12" ht="12.75">
      <c r="E720" s="7" t="s">
        <v>403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404</v>
      </c>
      <c r="F721" s="7">
        <v>0</v>
      </c>
      <c r="G721" s="7">
        <v>1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84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6:12" ht="12.75">
      <c r="F723" s="7">
        <v>0</v>
      </c>
      <c r="G723" s="7">
        <v>9</v>
      </c>
      <c r="H723" s="7">
        <v>9</v>
      </c>
      <c r="I723" s="7">
        <v>9</v>
      </c>
      <c r="J723" s="7">
        <v>0</v>
      </c>
      <c r="K723" s="7">
        <v>0</v>
      </c>
      <c r="L723" s="7">
        <v>0</v>
      </c>
    </row>
    <row r="724" spans="6:12" ht="12.75">
      <c r="F724" s="8">
        <v>1</v>
      </c>
      <c r="G724" s="8">
        <v>13</v>
      </c>
      <c r="H724" s="8">
        <v>14</v>
      </c>
      <c r="I724" s="8">
        <v>14</v>
      </c>
      <c r="J724" s="8">
        <v>0</v>
      </c>
      <c r="K724" s="8">
        <v>0</v>
      </c>
      <c r="L724" s="8">
        <v>0</v>
      </c>
    </row>
    <row r="725" spans="2:5" ht="12.75">
      <c r="B725" s="6" t="s">
        <v>14</v>
      </c>
      <c r="C725" s="6" t="s">
        <v>141</v>
      </c>
      <c r="D725" s="6" t="s">
        <v>15</v>
      </c>
      <c r="E725" s="6" t="s">
        <v>405</v>
      </c>
    </row>
    <row r="726" spans="2:5" ht="12.75">
      <c r="B726" s="7" t="s">
        <v>14</v>
      </c>
      <c r="C726" s="7" t="s">
        <v>141</v>
      </c>
      <c r="D726" s="7" t="s">
        <v>14</v>
      </c>
      <c r="E726" s="7" t="s">
        <v>406</v>
      </c>
    </row>
    <row r="727" spans="5:12" ht="12.75">
      <c r="E727" s="7" t="s">
        <v>117</v>
      </c>
      <c r="F727" s="7">
        <v>1</v>
      </c>
      <c r="G727" s="7">
        <v>0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98</v>
      </c>
      <c r="F728" s="7">
        <v>0</v>
      </c>
      <c r="G728" s="7">
        <v>1</v>
      </c>
      <c r="H728" s="7">
        <v>1</v>
      </c>
      <c r="I728" s="7">
        <v>1</v>
      </c>
      <c r="J728" s="7">
        <v>0</v>
      </c>
      <c r="K728" s="7">
        <v>0</v>
      </c>
      <c r="L728" s="7">
        <v>0</v>
      </c>
    </row>
    <row r="729" spans="5:12" ht="12.75">
      <c r="E729" s="7" t="s">
        <v>407</v>
      </c>
      <c r="F729" s="7">
        <v>0</v>
      </c>
      <c r="G729" s="7">
        <v>1</v>
      </c>
      <c r="H729" s="7">
        <v>1</v>
      </c>
      <c r="I729" s="7">
        <v>1</v>
      </c>
      <c r="J729" s="7">
        <v>0</v>
      </c>
      <c r="K729" s="7">
        <v>0</v>
      </c>
      <c r="L729" s="7">
        <v>0</v>
      </c>
    </row>
    <row r="730" spans="5:12" ht="12.75">
      <c r="E730" s="7" t="s">
        <v>98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63</v>
      </c>
      <c r="F731" s="7">
        <v>1</v>
      </c>
      <c r="G731" s="7">
        <v>0</v>
      </c>
      <c r="H731" s="7">
        <v>1</v>
      </c>
      <c r="I731" s="7">
        <v>1</v>
      </c>
      <c r="J731" s="7">
        <v>0</v>
      </c>
      <c r="K731" s="7">
        <v>0</v>
      </c>
      <c r="L731" s="7">
        <v>0</v>
      </c>
    </row>
    <row r="732" spans="5:12" ht="12.75">
      <c r="E732" s="7" t="s">
        <v>35</v>
      </c>
      <c r="F732" s="7">
        <v>1</v>
      </c>
      <c r="G732" s="7">
        <v>0</v>
      </c>
      <c r="H732" s="7">
        <v>1</v>
      </c>
      <c r="I732" s="7">
        <v>1</v>
      </c>
      <c r="J732" s="7">
        <v>0</v>
      </c>
      <c r="K732" s="7">
        <v>0</v>
      </c>
      <c r="L732" s="7">
        <v>0</v>
      </c>
    </row>
    <row r="733" spans="5:12" ht="12.75">
      <c r="E733" s="7" t="s">
        <v>41</v>
      </c>
      <c r="F733" s="7">
        <v>2</v>
      </c>
      <c r="G733" s="7">
        <v>0</v>
      </c>
      <c r="H733" s="7">
        <v>2</v>
      </c>
      <c r="I733" s="7">
        <v>2</v>
      </c>
      <c r="J733" s="7">
        <v>0</v>
      </c>
      <c r="K733" s="7">
        <v>0</v>
      </c>
      <c r="L733" s="7">
        <v>0</v>
      </c>
    </row>
    <row r="734" spans="5:12" ht="12.75">
      <c r="E734" s="7" t="s">
        <v>408</v>
      </c>
      <c r="F734" s="7">
        <v>0</v>
      </c>
      <c r="G734" s="7">
        <v>1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6:12" ht="12.75">
      <c r="F735" s="7">
        <v>5</v>
      </c>
      <c r="G735" s="7">
        <v>4</v>
      </c>
      <c r="H735" s="7">
        <v>9</v>
      </c>
      <c r="I735" s="7">
        <v>9</v>
      </c>
      <c r="J735" s="7">
        <v>0</v>
      </c>
      <c r="K735" s="7">
        <v>0</v>
      </c>
      <c r="L735" s="7">
        <v>0</v>
      </c>
    </row>
    <row r="736" spans="2:5" ht="12.75">
      <c r="B736" s="7" t="s">
        <v>14</v>
      </c>
      <c r="C736" s="7" t="s">
        <v>141</v>
      </c>
      <c r="D736" s="7" t="s">
        <v>19</v>
      </c>
      <c r="E736" s="7" t="s">
        <v>409</v>
      </c>
    </row>
    <row r="737" spans="5:12" ht="12.75">
      <c r="E737" s="7" t="s">
        <v>410</v>
      </c>
      <c r="F737" s="7">
        <v>0</v>
      </c>
      <c r="G737" s="7">
        <v>1</v>
      </c>
      <c r="H737" s="7">
        <v>1</v>
      </c>
      <c r="I737" s="7">
        <v>1</v>
      </c>
      <c r="J737" s="7">
        <v>0</v>
      </c>
      <c r="K737" s="7">
        <v>0</v>
      </c>
      <c r="L737" s="7">
        <v>0</v>
      </c>
    </row>
    <row r="738" spans="5:12" ht="12.75">
      <c r="E738" s="7" t="s">
        <v>411</v>
      </c>
      <c r="F738" s="7">
        <v>0</v>
      </c>
      <c r="G738" s="7">
        <v>1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412</v>
      </c>
      <c r="F739" s="7">
        <v>0</v>
      </c>
      <c r="G739" s="7">
        <v>1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6:12" ht="12.75">
      <c r="F740" s="7">
        <v>0</v>
      </c>
      <c r="G740" s="7">
        <v>3</v>
      </c>
      <c r="H740" s="7">
        <v>3</v>
      </c>
      <c r="I740" s="7">
        <v>3</v>
      </c>
      <c r="J740" s="7">
        <v>0</v>
      </c>
      <c r="K740" s="7">
        <v>0</v>
      </c>
      <c r="L740" s="7">
        <v>0</v>
      </c>
    </row>
    <row r="741" spans="2:5" ht="12.75">
      <c r="B741" s="7" t="s">
        <v>14</v>
      </c>
      <c r="C741" s="7" t="s">
        <v>141</v>
      </c>
      <c r="D741" s="7" t="s">
        <v>36</v>
      </c>
      <c r="E741" s="7" t="s">
        <v>413</v>
      </c>
    </row>
    <row r="742" spans="5:12" ht="12.75">
      <c r="E742" s="7" t="s">
        <v>414</v>
      </c>
      <c r="F742" s="7">
        <v>0</v>
      </c>
      <c r="G742" s="7">
        <v>1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5:12" ht="12.75">
      <c r="E743" s="7" t="s">
        <v>415</v>
      </c>
      <c r="F743" s="7">
        <v>0</v>
      </c>
      <c r="G743" s="7">
        <v>1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416</v>
      </c>
      <c r="F744" s="7">
        <v>0</v>
      </c>
      <c r="G744" s="7">
        <v>7</v>
      </c>
      <c r="H744" s="7">
        <v>7</v>
      </c>
      <c r="I744" s="7">
        <v>7</v>
      </c>
      <c r="J744" s="7">
        <v>0</v>
      </c>
      <c r="K744" s="7">
        <v>0</v>
      </c>
      <c r="L744" s="7">
        <v>0</v>
      </c>
    </row>
    <row r="745" spans="5:12" ht="12.75">
      <c r="E745" s="7" t="s">
        <v>417</v>
      </c>
      <c r="F745" s="7">
        <v>0</v>
      </c>
      <c r="G745" s="7">
        <v>1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418</v>
      </c>
      <c r="F746" s="7">
        <v>0</v>
      </c>
      <c r="G746" s="7">
        <v>1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419</v>
      </c>
      <c r="F747" s="7">
        <v>0</v>
      </c>
      <c r="G747" s="7">
        <v>3</v>
      </c>
      <c r="H747" s="7">
        <v>3</v>
      </c>
      <c r="I747" s="7">
        <v>3</v>
      </c>
      <c r="J747" s="7">
        <v>0</v>
      </c>
      <c r="K747" s="7">
        <v>0</v>
      </c>
      <c r="L747" s="7">
        <v>0</v>
      </c>
    </row>
    <row r="748" spans="5:12" ht="12.75">
      <c r="E748" s="7" t="s">
        <v>420</v>
      </c>
      <c r="F748" s="7">
        <v>0</v>
      </c>
      <c r="G748" s="7">
        <v>259</v>
      </c>
      <c r="H748" s="7">
        <v>259</v>
      </c>
      <c r="I748" s="7">
        <v>259</v>
      </c>
      <c r="J748" s="7">
        <v>0</v>
      </c>
      <c r="K748" s="7">
        <v>0</v>
      </c>
      <c r="L748" s="7">
        <v>0</v>
      </c>
    </row>
    <row r="749" spans="5:12" ht="12.75">
      <c r="E749" s="7" t="s">
        <v>421</v>
      </c>
      <c r="F749" s="7">
        <v>0</v>
      </c>
      <c r="G749" s="7">
        <v>26</v>
      </c>
      <c r="H749" s="7">
        <v>26</v>
      </c>
      <c r="I749" s="7">
        <v>26</v>
      </c>
      <c r="J749" s="7">
        <v>0</v>
      </c>
      <c r="K749" s="7">
        <v>0</v>
      </c>
      <c r="L749" s="7">
        <v>0</v>
      </c>
    </row>
    <row r="750" spans="5:12" ht="12.75">
      <c r="E750" s="7" t="s">
        <v>422</v>
      </c>
      <c r="F750" s="7">
        <v>0</v>
      </c>
      <c r="G750" s="7">
        <v>77</v>
      </c>
      <c r="H750" s="7">
        <v>77</v>
      </c>
      <c r="I750" s="7">
        <v>77</v>
      </c>
      <c r="J750" s="7">
        <v>0</v>
      </c>
      <c r="K750" s="7">
        <v>0</v>
      </c>
      <c r="L750" s="7">
        <v>0</v>
      </c>
    </row>
    <row r="751" spans="5:12" ht="12.75">
      <c r="E751" s="7" t="s">
        <v>423</v>
      </c>
      <c r="F751" s="7">
        <v>0</v>
      </c>
      <c r="G751" s="7">
        <v>8</v>
      </c>
      <c r="H751" s="7">
        <v>8</v>
      </c>
      <c r="I751" s="7">
        <v>8</v>
      </c>
      <c r="J751" s="7">
        <v>0</v>
      </c>
      <c r="K751" s="7">
        <v>0</v>
      </c>
      <c r="L751" s="7">
        <v>0</v>
      </c>
    </row>
    <row r="752" spans="5:12" ht="12.75">
      <c r="E752" s="7" t="s">
        <v>421</v>
      </c>
      <c r="F752" s="7">
        <v>0</v>
      </c>
      <c r="G752" s="7">
        <v>1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420</v>
      </c>
      <c r="F753" s="7">
        <v>0</v>
      </c>
      <c r="G753" s="7">
        <v>1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424</v>
      </c>
      <c r="F754" s="7">
        <v>0</v>
      </c>
      <c r="G754" s="7">
        <v>2</v>
      </c>
      <c r="H754" s="7">
        <v>2</v>
      </c>
      <c r="I754" s="7">
        <v>2</v>
      </c>
      <c r="J754" s="7">
        <v>0</v>
      </c>
      <c r="K754" s="7">
        <v>0</v>
      </c>
      <c r="L754" s="7">
        <v>0</v>
      </c>
    </row>
    <row r="755" spans="5:12" ht="12.75">
      <c r="E755" s="7" t="s">
        <v>420</v>
      </c>
      <c r="F755" s="7">
        <v>0</v>
      </c>
      <c r="G755" s="7">
        <v>3</v>
      </c>
      <c r="H755" s="7">
        <v>3</v>
      </c>
      <c r="I755" s="7">
        <v>3</v>
      </c>
      <c r="J755" s="7">
        <v>0</v>
      </c>
      <c r="K755" s="7">
        <v>0</v>
      </c>
      <c r="L755" s="7">
        <v>0</v>
      </c>
    </row>
    <row r="756" spans="5:12" ht="12.75">
      <c r="E756" s="7" t="s">
        <v>423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424</v>
      </c>
      <c r="F757" s="7">
        <v>0</v>
      </c>
      <c r="G757" s="7">
        <v>1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425</v>
      </c>
      <c r="F758" s="7">
        <v>0</v>
      </c>
      <c r="G758" s="7">
        <v>1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420</v>
      </c>
      <c r="F759" s="7">
        <v>0</v>
      </c>
      <c r="G759" s="7">
        <v>1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423</v>
      </c>
      <c r="F760" s="7">
        <v>0</v>
      </c>
      <c r="G760" s="7">
        <v>1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421</v>
      </c>
      <c r="F761" s="7">
        <v>0</v>
      </c>
      <c r="G761" s="7">
        <v>2</v>
      </c>
      <c r="H761" s="7">
        <v>2</v>
      </c>
      <c r="I761" s="7">
        <v>2</v>
      </c>
      <c r="J761" s="7">
        <v>0</v>
      </c>
      <c r="K761" s="7">
        <v>0</v>
      </c>
      <c r="L761" s="7">
        <v>0</v>
      </c>
    </row>
    <row r="762" spans="5:12" ht="12.75">
      <c r="E762" s="7" t="s">
        <v>420</v>
      </c>
      <c r="F762" s="7">
        <v>0</v>
      </c>
      <c r="G762" s="7">
        <v>1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426</v>
      </c>
      <c r="F763" s="7">
        <v>0</v>
      </c>
      <c r="G763" s="7">
        <v>4</v>
      </c>
      <c r="H763" s="7">
        <v>4</v>
      </c>
      <c r="I763" s="7">
        <v>4</v>
      </c>
      <c r="J763" s="7">
        <v>0</v>
      </c>
      <c r="K763" s="7">
        <v>0</v>
      </c>
      <c r="L763" s="7">
        <v>0</v>
      </c>
    </row>
    <row r="764" spans="5:12" ht="12.75">
      <c r="E764" s="7" t="s">
        <v>427</v>
      </c>
      <c r="F764" s="7">
        <v>0</v>
      </c>
      <c r="G764" s="7">
        <v>20</v>
      </c>
      <c r="H764" s="7">
        <v>20</v>
      </c>
      <c r="I764" s="7">
        <v>20</v>
      </c>
      <c r="J764" s="7">
        <v>0</v>
      </c>
      <c r="K764" s="7">
        <v>0</v>
      </c>
      <c r="L764" s="7">
        <v>0</v>
      </c>
    </row>
    <row r="765" spans="6:12" ht="12.75">
      <c r="F765" s="7">
        <v>0</v>
      </c>
      <c r="G765" s="7">
        <v>423</v>
      </c>
      <c r="H765" s="7">
        <v>423</v>
      </c>
      <c r="I765" s="7">
        <v>423</v>
      </c>
      <c r="J765" s="7">
        <v>0</v>
      </c>
      <c r="K765" s="7">
        <v>0</v>
      </c>
      <c r="L765" s="7">
        <v>0</v>
      </c>
    </row>
    <row r="766" spans="2:5" ht="12.75">
      <c r="B766" s="7" t="s">
        <v>14</v>
      </c>
      <c r="C766" s="7" t="s">
        <v>141</v>
      </c>
      <c r="D766" s="7" t="s">
        <v>21</v>
      </c>
      <c r="E766" s="7" t="s">
        <v>428</v>
      </c>
    </row>
    <row r="767" spans="5:12" ht="12.75">
      <c r="E767" s="7" t="s">
        <v>429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63</v>
      </c>
      <c r="F768" s="7">
        <v>1</v>
      </c>
      <c r="G768" s="7">
        <v>0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41</v>
      </c>
      <c r="F769" s="7">
        <v>1</v>
      </c>
      <c r="G769" s="7">
        <v>0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430</v>
      </c>
      <c r="F770" s="7">
        <v>0</v>
      </c>
      <c r="G770" s="7">
        <v>50</v>
      </c>
      <c r="H770" s="7">
        <v>50</v>
      </c>
      <c r="I770" s="7">
        <v>50</v>
      </c>
      <c r="J770" s="7">
        <v>0</v>
      </c>
      <c r="K770" s="7">
        <v>0</v>
      </c>
      <c r="L770" s="7">
        <v>0</v>
      </c>
    </row>
    <row r="771" spans="5:12" ht="12.75">
      <c r="E771" s="7" t="s">
        <v>431</v>
      </c>
      <c r="F771" s="7">
        <v>0</v>
      </c>
      <c r="G771" s="7">
        <v>5</v>
      </c>
      <c r="H771" s="7">
        <v>5</v>
      </c>
      <c r="I771" s="7">
        <v>5</v>
      </c>
      <c r="J771" s="7">
        <v>0</v>
      </c>
      <c r="K771" s="7">
        <v>0</v>
      </c>
      <c r="L771" s="7">
        <v>0</v>
      </c>
    </row>
    <row r="772" spans="5:12" ht="12.75">
      <c r="E772" s="7" t="s">
        <v>432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433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430</v>
      </c>
      <c r="F774" s="7">
        <v>0</v>
      </c>
      <c r="G774" s="7">
        <v>2</v>
      </c>
      <c r="H774" s="7">
        <v>2</v>
      </c>
      <c r="I774" s="7">
        <v>2</v>
      </c>
      <c r="J774" s="7">
        <v>0</v>
      </c>
      <c r="K774" s="7">
        <v>0</v>
      </c>
      <c r="L774" s="7">
        <v>0</v>
      </c>
    </row>
    <row r="775" spans="5:12" ht="12.75">
      <c r="E775" s="7" t="s">
        <v>426</v>
      </c>
      <c r="F775" s="7">
        <v>0</v>
      </c>
      <c r="G775" s="7">
        <v>6</v>
      </c>
      <c r="H775" s="7">
        <v>6</v>
      </c>
      <c r="I775" s="7">
        <v>6</v>
      </c>
      <c r="J775" s="7">
        <v>0</v>
      </c>
      <c r="K775" s="7">
        <v>0</v>
      </c>
      <c r="L775" s="7">
        <v>0</v>
      </c>
    </row>
    <row r="776" spans="6:12" ht="12.75">
      <c r="F776" s="7">
        <v>2</v>
      </c>
      <c r="G776" s="7">
        <v>66</v>
      </c>
      <c r="H776" s="7">
        <v>68</v>
      </c>
      <c r="I776" s="7">
        <v>68</v>
      </c>
      <c r="J776" s="7">
        <v>0</v>
      </c>
      <c r="K776" s="7">
        <v>0</v>
      </c>
      <c r="L776" s="7">
        <v>0</v>
      </c>
    </row>
    <row r="777" spans="2:5" ht="12.75">
      <c r="B777" s="7" t="s">
        <v>14</v>
      </c>
      <c r="C777" s="7" t="s">
        <v>141</v>
      </c>
      <c r="D777" s="7" t="s">
        <v>27</v>
      </c>
      <c r="E777" s="7" t="s">
        <v>434</v>
      </c>
    </row>
    <row r="778" spans="5:12" ht="12.75">
      <c r="E778" s="7" t="s">
        <v>435</v>
      </c>
      <c r="F778" s="7">
        <v>2</v>
      </c>
      <c r="G778" s="7">
        <v>0</v>
      </c>
      <c r="H778" s="7">
        <v>2</v>
      </c>
      <c r="I778" s="7">
        <v>2</v>
      </c>
      <c r="J778" s="7">
        <v>0</v>
      </c>
      <c r="K778" s="7">
        <v>0</v>
      </c>
      <c r="L778" s="7">
        <v>0</v>
      </c>
    </row>
    <row r="779" spans="5:12" ht="12.75">
      <c r="E779" s="7" t="s">
        <v>436</v>
      </c>
      <c r="F779" s="7">
        <v>0</v>
      </c>
      <c r="G779" s="7">
        <v>1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437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6:12" ht="12.75">
      <c r="F781" s="7">
        <v>2</v>
      </c>
      <c r="G781" s="7">
        <v>2</v>
      </c>
      <c r="H781" s="7">
        <v>4</v>
      </c>
      <c r="I781" s="7">
        <v>4</v>
      </c>
      <c r="J781" s="7">
        <v>0</v>
      </c>
      <c r="K781" s="7">
        <v>0</v>
      </c>
      <c r="L781" s="7">
        <v>0</v>
      </c>
    </row>
    <row r="782" spans="6:12" ht="12.75">
      <c r="F782" s="8">
        <v>9</v>
      </c>
      <c r="G782" s="8">
        <v>498</v>
      </c>
      <c r="H782" s="8">
        <v>507</v>
      </c>
      <c r="I782" s="8">
        <v>507</v>
      </c>
      <c r="J782" s="8">
        <v>0</v>
      </c>
      <c r="K782" s="8">
        <v>0</v>
      </c>
      <c r="L782" s="8">
        <v>0</v>
      </c>
    </row>
    <row r="783" spans="2:5" ht="12.75">
      <c r="B783" s="6" t="s">
        <v>14</v>
      </c>
      <c r="C783" s="6" t="s">
        <v>143</v>
      </c>
      <c r="D783" s="6" t="s">
        <v>15</v>
      </c>
      <c r="E783" s="6" t="s">
        <v>438</v>
      </c>
    </row>
    <row r="784" spans="2:5" ht="12.75">
      <c r="B784" s="7" t="s">
        <v>14</v>
      </c>
      <c r="C784" s="7" t="s">
        <v>143</v>
      </c>
      <c r="D784" s="7" t="s">
        <v>14</v>
      </c>
      <c r="E784" s="7" t="s">
        <v>439</v>
      </c>
    </row>
    <row r="785" spans="5:12" ht="12.75">
      <c r="E785" s="7" t="s">
        <v>440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441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442</v>
      </c>
      <c r="F787" s="7">
        <v>0</v>
      </c>
      <c r="G787" s="7">
        <v>1</v>
      </c>
      <c r="H787" s="7">
        <v>1</v>
      </c>
      <c r="I787" s="7">
        <v>1</v>
      </c>
      <c r="J787" s="7">
        <v>0</v>
      </c>
      <c r="K787" s="7">
        <v>0</v>
      </c>
      <c r="L787" s="7">
        <v>0</v>
      </c>
    </row>
    <row r="788" spans="5:12" ht="12.75">
      <c r="E788" s="7" t="s">
        <v>84</v>
      </c>
      <c r="F788" s="7">
        <v>0</v>
      </c>
      <c r="G788" s="7">
        <v>1</v>
      </c>
      <c r="H788" s="7">
        <v>1</v>
      </c>
      <c r="I788" s="7">
        <v>1</v>
      </c>
      <c r="J788" s="7">
        <v>0</v>
      </c>
      <c r="K788" s="7">
        <v>0</v>
      </c>
      <c r="L788" s="7">
        <v>0</v>
      </c>
    </row>
    <row r="789" spans="5:12" ht="12.75">
      <c r="E789" s="7" t="s">
        <v>41</v>
      </c>
      <c r="F789" s="7">
        <v>1</v>
      </c>
      <c r="G789" s="7">
        <v>0</v>
      </c>
      <c r="H789" s="7">
        <v>1</v>
      </c>
      <c r="I789" s="7">
        <v>1</v>
      </c>
      <c r="J789" s="7">
        <v>0</v>
      </c>
      <c r="K789" s="7">
        <v>0</v>
      </c>
      <c r="L789" s="7">
        <v>0</v>
      </c>
    </row>
    <row r="790" spans="5:12" ht="12.75">
      <c r="E790" s="7" t="s">
        <v>84</v>
      </c>
      <c r="F790" s="7">
        <v>0</v>
      </c>
      <c r="G790" s="7">
        <v>2</v>
      </c>
      <c r="H790" s="7">
        <v>2</v>
      </c>
      <c r="I790" s="7">
        <v>2</v>
      </c>
      <c r="J790" s="7">
        <v>0</v>
      </c>
      <c r="K790" s="7">
        <v>0</v>
      </c>
      <c r="L790" s="7">
        <v>0</v>
      </c>
    </row>
    <row r="791" spans="5:12" ht="12.75">
      <c r="E791" s="7" t="s">
        <v>443</v>
      </c>
      <c r="F791" s="7">
        <v>0</v>
      </c>
      <c r="G791" s="7">
        <v>1</v>
      </c>
      <c r="H791" s="7">
        <v>1</v>
      </c>
      <c r="I791" s="7">
        <v>1</v>
      </c>
      <c r="J791" s="7">
        <v>0</v>
      </c>
      <c r="K791" s="7">
        <v>0</v>
      </c>
      <c r="L791" s="7">
        <v>0</v>
      </c>
    </row>
    <row r="792" spans="6:12" ht="12.75">
      <c r="F792" s="7">
        <v>1</v>
      </c>
      <c r="G792" s="7">
        <v>7</v>
      </c>
      <c r="H792" s="7">
        <v>8</v>
      </c>
      <c r="I792" s="7">
        <v>8</v>
      </c>
      <c r="J792" s="7">
        <v>0</v>
      </c>
      <c r="K792" s="7">
        <v>0</v>
      </c>
      <c r="L792" s="7">
        <v>0</v>
      </c>
    </row>
    <row r="793" spans="6:12" ht="12.75">
      <c r="F793" s="8">
        <v>1</v>
      </c>
      <c r="G793" s="8">
        <v>7</v>
      </c>
      <c r="H793" s="8">
        <v>8</v>
      </c>
      <c r="I793" s="8">
        <v>8</v>
      </c>
      <c r="J793" s="8">
        <v>0</v>
      </c>
      <c r="K793" s="8">
        <v>0</v>
      </c>
      <c r="L793" s="8">
        <v>0</v>
      </c>
    </row>
    <row r="794" spans="2:5" ht="12.75">
      <c r="B794" s="6" t="s">
        <v>14</v>
      </c>
      <c r="C794" s="6" t="s">
        <v>150</v>
      </c>
      <c r="D794" s="6" t="s">
        <v>15</v>
      </c>
      <c r="E794" s="6" t="s">
        <v>444</v>
      </c>
    </row>
    <row r="795" spans="2:5" ht="12.75">
      <c r="B795" s="7" t="s">
        <v>14</v>
      </c>
      <c r="C795" s="7" t="s">
        <v>150</v>
      </c>
      <c r="D795" s="7" t="s">
        <v>14</v>
      </c>
      <c r="E795" s="7" t="s">
        <v>445</v>
      </c>
    </row>
    <row r="796" spans="5:12" ht="12.75">
      <c r="E796" s="7" t="s">
        <v>24</v>
      </c>
      <c r="F796" s="7">
        <v>1</v>
      </c>
      <c r="G796" s="7">
        <v>0</v>
      </c>
      <c r="H796" s="7">
        <v>1</v>
      </c>
      <c r="I796" s="7">
        <v>1</v>
      </c>
      <c r="J796" s="7">
        <v>0</v>
      </c>
      <c r="K796" s="7">
        <v>0</v>
      </c>
      <c r="L796" s="7">
        <v>0</v>
      </c>
    </row>
    <row r="797" spans="5:12" ht="12.75">
      <c r="E797" s="7" t="s">
        <v>301</v>
      </c>
      <c r="F797" s="7">
        <v>1</v>
      </c>
      <c r="G797" s="7">
        <v>0</v>
      </c>
      <c r="H797" s="7">
        <v>1</v>
      </c>
      <c r="I797" s="7">
        <v>1</v>
      </c>
      <c r="J797" s="7">
        <v>0</v>
      </c>
      <c r="K797" s="7">
        <v>0</v>
      </c>
      <c r="L797" s="7">
        <v>0</v>
      </c>
    </row>
    <row r="798" spans="5:12" ht="12.75">
      <c r="E798" s="7" t="s">
        <v>46</v>
      </c>
      <c r="F798" s="7">
        <v>10</v>
      </c>
      <c r="G798" s="7">
        <v>0</v>
      </c>
      <c r="H798" s="7">
        <v>10</v>
      </c>
      <c r="I798" s="7">
        <v>10</v>
      </c>
      <c r="J798" s="7">
        <v>0</v>
      </c>
      <c r="K798" s="7">
        <v>0</v>
      </c>
      <c r="L798" s="7">
        <v>0</v>
      </c>
    </row>
    <row r="799" spans="5:12" ht="12.75">
      <c r="E799" s="7" t="s">
        <v>446</v>
      </c>
      <c r="F799" s="7">
        <v>1</v>
      </c>
      <c r="G799" s="7">
        <v>0</v>
      </c>
      <c r="H799" s="7">
        <v>1</v>
      </c>
      <c r="I799" s="7">
        <v>1</v>
      </c>
      <c r="J799" s="7">
        <v>0</v>
      </c>
      <c r="K799" s="7">
        <v>0</v>
      </c>
      <c r="L799" s="7">
        <v>0</v>
      </c>
    </row>
    <row r="800" spans="5:12" ht="12.75">
      <c r="E800" s="7" t="s">
        <v>46</v>
      </c>
      <c r="F800" s="7">
        <v>0</v>
      </c>
      <c r="G800" s="7">
        <v>1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47</v>
      </c>
      <c r="F801" s="7">
        <v>2</v>
      </c>
      <c r="G801" s="7">
        <v>0</v>
      </c>
      <c r="H801" s="7">
        <v>2</v>
      </c>
      <c r="I801" s="7">
        <v>2</v>
      </c>
      <c r="J801" s="7">
        <v>0</v>
      </c>
      <c r="K801" s="7">
        <v>0</v>
      </c>
      <c r="L801" s="7">
        <v>0</v>
      </c>
    </row>
    <row r="802" spans="6:12" ht="12.75">
      <c r="F802" s="7">
        <v>15</v>
      </c>
      <c r="G802" s="7">
        <v>1</v>
      </c>
      <c r="H802" s="7">
        <v>16</v>
      </c>
      <c r="I802" s="7">
        <v>16</v>
      </c>
      <c r="J802" s="7">
        <v>0</v>
      </c>
      <c r="K802" s="7">
        <v>0</v>
      </c>
      <c r="L802" s="7">
        <v>0</v>
      </c>
    </row>
    <row r="803" spans="2:5" ht="12.75">
      <c r="B803" s="7" t="s">
        <v>14</v>
      </c>
      <c r="C803" s="7" t="s">
        <v>150</v>
      </c>
      <c r="D803" s="7" t="s">
        <v>19</v>
      </c>
      <c r="E803" s="7" t="s">
        <v>447</v>
      </c>
    </row>
    <row r="804" spans="5:12" ht="12.75">
      <c r="E804" s="7" t="s">
        <v>63</v>
      </c>
      <c r="F804" s="7">
        <v>1</v>
      </c>
      <c r="G804" s="7">
        <v>0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24</v>
      </c>
      <c r="F805" s="7">
        <v>1</v>
      </c>
      <c r="G805" s="7">
        <v>0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448</v>
      </c>
      <c r="F806" s="7">
        <v>9</v>
      </c>
      <c r="G806" s="7">
        <v>0</v>
      </c>
      <c r="H806" s="7">
        <v>9</v>
      </c>
      <c r="I806" s="7">
        <v>9</v>
      </c>
      <c r="J806" s="7">
        <v>0</v>
      </c>
      <c r="K806" s="7">
        <v>0</v>
      </c>
      <c r="L806" s="7">
        <v>0</v>
      </c>
    </row>
    <row r="807" spans="5:12" ht="12.75">
      <c r="E807" s="7" t="s">
        <v>448</v>
      </c>
      <c r="F807" s="7">
        <v>0</v>
      </c>
      <c r="G807" s="7">
        <v>1</v>
      </c>
      <c r="H807" s="7">
        <v>1</v>
      </c>
      <c r="I807" s="7">
        <v>1</v>
      </c>
      <c r="J807" s="7">
        <v>0</v>
      </c>
      <c r="K807" s="7">
        <v>0</v>
      </c>
      <c r="L807" s="7">
        <v>0</v>
      </c>
    </row>
    <row r="808" spans="5:12" ht="12.75">
      <c r="E808" s="7" t="s">
        <v>449</v>
      </c>
      <c r="F808" s="7">
        <v>1</v>
      </c>
      <c r="G808" s="7">
        <v>0</v>
      </c>
      <c r="H808" s="7">
        <v>1</v>
      </c>
      <c r="I808" s="7">
        <v>1</v>
      </c>
      <c r="J808" s="7">
        <v>0</v>
      </c>
      <c r="K808" s="7">
        <v>0</v>
      </c>
      <c r="L808" s="7">
        <v>0</v>
      </c>
    </row>
    <row r="809" spans="6:12" ht="12.75">
      <c r="F809" s="7">
        <v>12</v>
      </c>
      <c r="G809" s="7">
        <v>1</v>
      </c>
      <c r="H809" s="7">
        <v>13</v>
      </c>
      <c r="I809" s="7">
        <v>13</v>
      </c>
      <c r="J809" s="7">
        <v>0</v>
      </c>
      <c r="K809" s="7">
        <v>0</v>
      </c>
      <c r="L809" s="7">
        <v>0</v>
      </c>
    </row>
    <row r="810" spans="2:5" ht="12.75">
      <c r="B810" s="7" t="s">
        <v>14</v>
      </c>
      <c r="C810" s="7" t="s">
        <v>150</v>
      </c>
      <c r="D810" s="7" t="s">
        <v>36</v>
      </c>
      <c r="E810" s="7" t="s">
        <v>450</v>
      </c>
    </row>
    <row r="811" spans="5:12" ht="12.75">
      <c r="E811" s="7" t="s">
        <v>435</v>
      </c>
      <c r="F811" s="7">
        <v>6</v>
      </c>
      <c r="G811" s="7">
        <v>0</v>
      </c>
      <c r="H811" s="7">
        <v>6</v>
      </c>
      <c r="I811" s="7">
        <v>6</v>
      </c>
      <c r="J811" s="7">
        <v>0</v>
      </c>
      <c r="K811" s="7">
        <v>0</v>
      </c>
      <c r="L811" s="7">
        <v>0</v>
      </c>
    </row>
    <row r="812" spans="5:12" ht="12.75">
      <c r="E812" s="7" t="s">
        <v>451</v>
      </c>
      <c r="F812" s="7">
        <v>1</v>
      </c>
      <c r="G812" s="7">
        <v>0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452</v>
      </c>
      <c r="F813" s="7">
        <v>1</v>
      </c>
      <c r="G813" s="7">
        <v>0</v>
      </c>
      <c r="H813" s="7">
        <v>1</v>
      </c>
      <c r="I813" s="7">
        <v>1</v>
      </c>
      <c r="J813" s="7">
        <v>0</v>
      </c>
      <c r="K813" s="7">
        <v>0</v>
      </c>
      <c r="L813" s="7">
        <v>0</v>
      </c>
    </row>
    <row r="814" spans="5:12" ht="12.75">
      <c r="E814" s="7" t="s">
        <v>63</v>
      </c>
      <c r="F814" s="7">
        <v>1</v>
      </c>
      <c r="G814" s="7">
        <v>0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35</v>
      </c>
      <c r="F815" s="7">
        <v>1</v>
      </c>
      <c r="G815" s="7">
        <v>0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41</v>
      </c>
      <c r="F816" s="7">
        <v>7</v>
      </c>
      <c r="G816" s="7">
        <v>0</v>
      </c>
      <c r="H816" s="7">
        <v>7</v>
      </c>
      <c r="I816" s="7">
        <v>7</v>
      </c>
      <c r="J816" s="7">
        <v>0</v>
      </c>
      <c r="K816" s="7">
        <v>0</v>
      </c>
      <c r="L816" s="7">
        <v>0</v>
      </c>
    </row>
    <row r="817" spans="5:12" ht="12.75">
      <c r="E817" s="7" t="s">
        <v>314</v>
      </c>
      <c r="F817" s="7">
        <v>2</v>
      </c>
      <c r="G817" s="7">
        <v>0</v>
      </c>
      <c r="H817" s="7">
        <v>2</v>
      </c>
      <c r="I817" s="7">
        <v>2</v>
      </c>
      <c r="J817" s="7">
        <v>0</v>
      </c>
      <c r="K817" s="7">
        <v>0</v>
      </c>
      <c r="L817" s="7">
        <v>0</v>
      </c>
    </row>
    <row r="818" spans="5:12" ht="12.75">
      <c r="E818" s="7" t="s">
        <v>207</v>
      </c>
      <c r="F818" s="7">
        <v>0</v>
      </c>
      <c r="G818" s="7">
        <v>1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45</v>
      </c>
      <c r="F819" s="7">
        <v>4</v>
      </c>
      <c r="G819" s="7">
        <v>0</v>
      </c>
      <c r="H819" s="7">
        <v>4</v>
      </c>
      <c r="I819" s="7">
        <v>4</v>
      </c>
      <c r="J819" s="7">
        <v>0</v>
      </c>
      <c r="K819" s="7">
        <v>0</v>
      </c>
      <c r="L819" s="7">
        <v>0</v>
      </c>
    </row>
    <row r="820" spans="5:12" ht="12.75">
      <c r="E820" s="7" t="s">
        <v>152</v>
      </c>
      <c r="F820" s="7">
        <v>1</v>
      </c>
      <c r="G820" s="7">
        <v>0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152</v>
      </c>
      <c r="F821" s="7">
        <v>2</v>
      </c>
      <c r="G821" s="7">
        <v>0</v>
      </c>
      <c r="H821" s="7">
        <v>2</v>
      </c>
      <c r="I821" s="7">
        <v>2</v>
      </c>
      <c r="J821" s="7">
        <v>0</v>
      </c>
      <c r="K821" s="7">
        <v>0</v>
      </c>
      <c r="L821" s="7">
        <v>0</v>
      </c>
    </row>
    <row r="822" spans="5:12" ht="12.75">
      <c r="E822" s="7" t="s">
        <v>47</v>
      </c>
      <c r="F822" s="7">
        <v>1</v>
      </c>
      <c r="G822" s="7">
        <v>0</v>
      </c>
      <c r="H822" s="7">
        <v>1</v>
      </c>
      <c r="I822" s="7">
        <v>1</v>
      </c>
      <c r="J822" s="7">
        <v>0</v>
      </c>
      <c r="K822" s="7">
        <v>0</v>
      </c>
      <c r="L822" s="7">
        <v>0</v>
      </c>
    </row>
    <row r="823" spans="5:12" ht="12.75">
      <c r="E823" s="7" t="s">
        <v>453</v>
      </c>
      <c r="F823" s="7">
        <v>1</v>
      </c>
      <c r="G823" s="7">
        <v>0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454</v>
      </c>
      <c r="F824" s="7">
        <v>1</v>
      </c>
      <c r="G824" s="7">
        <v>0</v>
      </c>
      <c r="H824" s="7">
        <v>1</v>
      </c>
      <c r="I824" s="7">
        <v>1</v>
      </c>
      <c r="J824" s="7">
        <v>0</v>
      </c>
      <c r="K824" s="7">
        <v>0</v>
      </c>
      <c r="L824" s="7">
        <v>0</v>
      </c>
    </row>
    <row r="825" spans="5:12" ht="12.75">
      <c r="E825" s="7" t="s">
        <v>455</v>
      </c>
      <c r="F825" s="7">
        <v>5</v>
      </c>
      <c r="G825" s="7">
        <v>0</v>
      </c>
      <c r="H825" s="7">
        <v>5</v>
      </c>
      <c r="I825" s="7">
        <v>5</v>
      </c>
      <c r="J825" s="7">
        <v>0</v>
      </c>
      <c r="K825" s="7">
        <v>0</v>
      </c>
      <c r="L825" s="7">
        <v>0</v>
      </c>
    </row>
    <row r="826" spans="5:12" ht="12.75">
      <c r="E826" s="7" t="s">
        <v>456</v>
      </c>
      <c r="F826" s="7">
        <v>2</v>
      </c>
      <c r="G826" s="7">
        <v>0</v>
      </c>
      <c r="H826" s="7">
        <v>2</v>
      </c>
      <c r="I826" s="7">
        <v>2</v>
      </c>
      <c r="J826" s="7">
        <v>0</v>
      </c>
      <c r="K826" s="7">
        <v>0</v>
      </c>
      <c r="L826" s="7">
        <v>0</v>
      </c>
    </row>
    <row r="827" spans="5:12" ht="12.75">
      <c r="E827" s="7" t="s">
        <v>457</v>
      </c>
      <c r="F827" s="7">
        <v>1</v>
      </c>
      <c r="G827" s="7">
        <v>0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6:12" ht="12.75">
      <c r="F828" s="7">
        <v>37</v>
      </c>
      <c r="G828" s="7">
        <v>1</v>
      </c>
      <c r="H828" s="7">
        <v>38</v>
      </c>
      <c r="I828" s="7">
        <v>38</v>
      </c>
      <c r="J828" s="7">
        <v>0</v>
      </c>
      <c r="K828" s="7">
        <v>0</v>
      </c>
      <c r="L828" s="7">
        <v>0</v>
      </c>
    </row>
    <row r="829" spans="6:12" ht="12.75">
      <c r="F829" s="8">
        <v>64</v>
      </c>
      <c r="G829" s="8">
        <v>3</v>
      </c>
      <c r="H829" s="8">
        <v>67</v>
      </c>
      <c r="I829" s="8">
        <v>67</v>
      </c>
      <c r="J829" s="8">
        <v>0</v>
      </c>
      <c r="K829" s="8">
        <v>0</v>
      </c>
      <c r="L829" s="8">
        <v>0</v>
      </c>
    </row>
    <row r="830" spans="6:12" ht="12.75">
      <c r="F830" s="8">
        <v>928</v>
      </c>
      <c r="G830" s="8">
        <v>1064</v>
      </c>
      <c r="H830" s="8">
        <v>1992</v>
      </c>
      <c r="I830" s="8">
        <v>1992</v>
      </c>
      <c r="J830" s="8">
        <v>0</v>
      </c>
      <c r="K830" s="8">
        <v>0</v>
      </c>
      <c r="L830" s="8"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3"/>
  <sheetViews>
    <sheetView tabSelected="1" zoomScale="90" zoomScaleNormal="90" zoomScalePageLayoutView="0" workbookViewId="0" topLeftCell="B1">
      <selection activeCell="J11" sqref="J11"/>
    </sheetView>
  </sheetViews>
  <sheetFormatPr defaultColWidth="11.421875" defaultRowHeight="12.75"/>
  <cols>
    <col min="1" max="1" width="3.140625" style="1" customWidth="1"/>
    <col min="2" max="2" width="60.421875" style="1" customWidth="1"/>
    <col min="3" max="6" width="9.57421875" style="1" customWidth="1"/>
    <col min="7" max="7" width="9.7109375" style="1" customWidth="1"/>
    <col min="8" max="8" width="9.140625" style="1" customWidth="1"/>
    <col min="9" max="12" width="7.7109375" style="1" customWidth="1"/>
  </cols>
  <sheetData>
    <row r="1" ht="12.75"/>
    <row r="2" spans="2:12" ht="25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3:6" ht="15">
      <c r="C3" s="3" t="s">
        <v>1</v>
      </c>
      <c r="D3" s="3"/>
      <c r="E3" s="3"/>
      <c r="F3" s="3"/>
    </row>
    <row r="4" spans="2:12" ht="12.75">
      <c r="B4" s="25" t="s">
        <v>458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3:5" ht="12.75">
      <c r="C5" s="38" t="s">
        <v>475</v>
      </c>
      <c r="D5" s="38"/>
      <c r="E5" s="38"/>
    </row>
    <row r="6" ht="12.75"/>
    <row r="7" ht="13.5" thickBot="1"/>
    <row r="8" spans="2:12" ht="12" customHeight="1">
      <c r="B8" s="26" t="s">
        <v>4</v>
      </c>
      <c r="C8" s="28" t="s">
        <v>5</v>
      </c>
      <c r="D8" s="28"/>
      <c r="E8" s="28"/>
      <c r="F8" s="28"/>
      <c r="G8" s="28"/>
      <c r="H8" s="28"/>
      <c r="I8" s="28"/>
      <c r="J8" s="28"/>
      <c r="K8" s="28" t="s">
        <v>6</v>
      </c>
      <c r="L8" s="29"/>
    </row>
    <row r="9" spans="2:12" ht="13.5" thickBot="1">
      <c r="B9" s="27"/>
      <c r="C9" s="30" t="s">
        <v>471</v>
      </c>
      <c r="D9" s="30" t="s">
        <v>468</v>
      </c>
      <c r="E9" s="30" t="s">
        <v>469</v>
      </c>
      <c r="F9" s="30" t="s">
        <v>467</v>
      </c>
      <c r="G9" s="46" t="s">
        <v>472</v>
      </c>
      <c r="H9" s="46" t="s">
        <v>473</v>
      </c>
      <c r="I9" s="46" t="s">
        <v>467</v>
      </c>
      <c r="J9" s="35" t="s">
        <v>9</v>
      </c>
      <c r="K9" s="22" t="s">
        <v>10</v>
      </c>
      <c r="L9" s="23" t="s">
        <v>11</v>
      </c>
    </row>
    <row r="10" spans="2:12" ht="12.75">
      <c r="B10" s="31" t="s">
        <v>16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2:12" ht="12.75">
      <c r="B11" s="12"/>
      <c r="C11" s="36">
        <v>2</v>
      </c>
      <c r="D11" s="36">
        <v>0</v>
      </c>
      <c r="E11" s="36">
        <v>0</v>
      </c>
      <c r="F11" s="13">
        <f>SUM(C11:E11)</f>
        <v>2</v>
      </c>
      <c r="G11" s="37">
        <v>13</v>
      </c>
      <c r="H11" s="37">
        <v>0</v>
      </c>
      <c r="I11" s="14">
        <f>SUM(G11:H11)</f>
        <v>13</v>
      </c>
      <c r="J11" s="14">
        <f>F11+I11</f>
        <v>15</v>
      </c>
      <c r="K11" s="14">
        <v>15</v>
      </c>
      <c r="L11" s="15">
        <v>0</v>
      </c>
    </row>
    <row r="12" spans="2:12" ht="12.75">
      <c r="B12" s="16" t="s">
        <v>29</v>
      </c>
      <c r="C12" s="17"/>
      <c r="D12" s="17"/>
      <c r="E12" s="17"/>
      <c r="F12" s="13"/>
      <c r="G12" s="18"/>
      <c r="H12" s="18"/>
      <c r="I12" s="14"/>
      <c r="J12" s="14"/>
      <c r="K12" s="18"/>
      <c r="L12" s="19"/>
    </row>
    <row r="13" spans="2:12" ht="12.75">
      <c r="B13" s="12"/>
      <c r="C13" s="36">
        <v>3</v>
      </c>
      <c r="D13" s="36">
        <v>0</v>
      </c>
      <c r="E13" s="36">
        <v>0</v>
      </c>
      <c r="F13" s="13">
        <f>SUM(C13:E13)</f>
        <v>3</v>
      </c>
      <c r="G13" s="36">
        <v>1</v>
      </c>
      <c r="H13" s="37">
        <v>0</v>
      </c>
      <c r="I13" s="14">
        <f aca="true" t="shared" si="0" ref="I12:I56">SUM(G13:H13)</f>
        <v>1</v>
      </c>
      <c r="J13" s="14">
        <f>F13+I13</f>
        <v>4</v>
      </c>
      <c r="K13" s="14">
        <v>4</v>
      </c>
      <c r="L13" s="15">
        <v>1</v>
      </c>
    </row>
    <row r="14" spans="2:12" ht="12.75">
      <c r="B14" s="16" t="s">
        <v>81</v>
      </c>
      <c r="C14" s="17"/>
      <c r="D14" s="17"/>
      <c r="E14" s="17"/>
      <c r="F14" s="13"/>
      <c r="G14" s="17"/>
      <c r="H14" s="18"/>
      <c r="I14" s="14"/>
      <c r="J14" s="14"/>
      <c r="K14" s="18"/>
      <c r="L14" s="19"/>
    </row>
    <row r="15" spans="2:12" ht="12.75">
      <c r="B15" s="12"/>
      <c r="C15" s="36">
        <v>1</v>
      </c>
      <c r="D15" s="36">
        <v>0</v>
      </c>
      <c r="E15" s="36">
        <v>0</v>
      </c>
      <c r="F15" s="13">
        <f>SUM(C15:E15)</f>
        <v>1</v>
      </c>
      <c r="G15" s="36">
        <v>9</v>
      </c>
      <c r="H15" s="37">
        <v>0</v>
      </c>
      <c r="I15" s="14">
        <f t="shared" si="0"/>
        <v>9</v>
      </c>
      <c r="J15" s="14">
        <f>F15+I15</f>
        <v>10</v>
      </c>
      <c r="K15" s="14">
        <v>10</v>
      </c>
      <c r="L15" s="15">
        <v>0</v>
      </c>
    </row>
    <row r="16" spans="2:12" ht="12.75">
      <c r="B16" s="16" t="s">
        <v>95</v>
      </c>
      <c r="C16" s="17"/>
      <c r="D16" s="17"/>
      <c r="E16" s="17"/>
      <c r="F16" s="13"/>
      <c r="G16" s="17"/>
      <c r="H16" s="18"/>
      <c r="I16" s="14"/>
      <c r="J16" s="14"/>
      <c r="K16" s="18"/>
      <c r="L16" s="19"/>
    </row>
    <row r="17" spans="2:12" ht="12.75">
      <c r="B17" s="12"/>
      <c r="C17" s="36">
        <v>68</v>
      </c>
      <c r="D17" s="36">
        <v>0</v>
      </c>
      <c r="E17" s="36">
        <v>5</v>
      </c>
      <c r="F17" s="13">
        <f>SUM(C17:E17)</f>
        <v>73</v>
      </c>
      <c r="G17" s="36">
        <v>20</v>
      </c>
      <c r="H17" s="37">
        <v>4</v>
      </c>
      <c r="I17" s="14">
        <f t="shared" si="0"/>
        <v>24</v>
      </c>
      <c r="J17" s="14">
        <f>F17+I17</f>
        <v>97</v>
      </c>
      <c r="K17" s="14">
        <v>97</v>
      </c>
      <c r="L17" s="15">
        <v>1</v>
      </c>
    </row>
    <row r="18" spans="2:12" ht="12.75">
      <c r="B18" s="16" t="s">
        <v>67</v>
      </c>
      <c r="C18" s="36"/>
      <c r="D18" s="36"/>
      <c r="E18" s="36"/>
      <c r="F18" s="13"/>
      <c r="G18" s="36"/>
      <c r="H18" s="37"/>
      <c r="I18" s="14"/>
      <c r="J18" s="14"/>
      <c r="K18" s="14"/>
      <c r="L18" s="15"/>
    </row>
    <row r="19" spans="2:12" ht="12.75">
      <c r="B19" s="12"/>
      <c r="C19" s="36">
        <v>0</v>
      </c>
      <c r="D19" s="36">
        <v>0</v>
      </c>
      <c r="E19" s="36">
        <v>0</v>
      </c>
      <c r="F19" s="13">
        <f>SUM(C19:E19)</f>
        <v>0</v>
      </c>
      <c r="G19" s="36">
        <v>12</v>
      </c>
      <c r="H19" s="37">
        <v>0</v>
      </c>
      <c r="I19" s="14">
        <f t="shared" si="0"/>
        <v>12</v>
      </c>
      <c r="J19" s="14">
        <f>F19+I19</f>
        <v>12</v>
      </c>
      <c r="K19" s="14">
        <v>12</v>
      </c>
      <c r="L19" s="15">
        <v>0</v>
      </c>
    </row>
    <row r="20" spans="2:12" ht="12.75">
      <c r="B20" s="16" t="s">
        <v>462</v>
      </c>
      <c r="C20" s="36"/>
      <c r="D20" s="36"/>
      <c r="E20" s="36"/>
      <c r="F20" s="13"/>
      <c r="G20" s="36"/>
      <c r="H20" s="37"/>
      <c r="I20" s="14"/>
      <c r="J20" s="14"/>
      <c r="K20" s="14"/>
      <c r="L20" s="15"/>
    </row>
    <row r="21" spans="2:12" ht="12.75">
      <c r="B21" s="12"/>
      <c r="C21" s="36">
        <v>1</v>
      </c>
      <c r="D21" s="36">
        <v>0</v>
      </c>
      <c r="E21" s="36">
        <v>0</v>
      </c>
      <c r="F21" s="13">
        <f>SUM(C21:E21)</f>
        <v>1</v>
      </c>
      <c r="G21" s="36">
        <v>6</v>
      </c>
      <c r="H21" s="37">
        <v>0</v>
      </c>
      <c r="I21" s="14">
        <f t="shared" si="0"/>
        <v>6</v>
      </c>
      <c r="J21" s="14">
        <f>F21+I21</f>
        <v>7</v>
      </c>
      <c r="K21" s="14">
        <v>7</v>
      </c>
      <c r="L21" s="15">
        <v>1</v>
      </c>
    </row>
    <row r="22" spans="2:12" ht="12.75">
      <c r="B22" s="16" t="s">
        <v>461</v>
      </c>
      <c r="C22" s="37"/>
      <c r="D22" s="37"/>
      <c r="E22" s="37"/>
      <c r="F22" s="13"/>
      <c r="G22" s="36"/>
      <c r="H22" s="37"/>
      <c r="I22" s="14"/>
      <c r="J22" s="14"/>
      <c r="K22" s="14"/>
      <c r="L22" s="15"/>
    </row>
    <row r="23" spans="2:12" ht="12.75">
      <c r="B23" s="12"/>
      <c r="C23" s="36">
        <v>7</v>
      </c>
      <c r="D23" s="36">
        <v>2</v>
      </c>
      <c r="E23" s="36">
        <v>0</v>
      </c>
      <c r="F23" s="13">
        <f>SUM(C23:E23)</f>
        <v>9</v>
      </c>
      <c r="G23" s="36">
        <v>5</v>
      </c>
      <c r="H23" s="36">
        <v>1</v>
      </c>
      <c r="I23" s="14">
        <f t="shared" si="0"/>
        <v>6</v>
      </c>
      <c r="J23" s="14">
        <f>F23+I23</f>
        <v>15</v>
      </c>
      <c r="K23" s="13">
        <v>15</v>
      </c>
      <c r="L23" s="20">
        <v>0</v>
      </c>
    </row>
    <row r="24" spans="2:12" ht="12.75">
      <c r="B24" s="16" t="s">
        <v>186</v>
      </c>
      <c r="C24" s="17"/>
      <c r="D24" s="17"/>
      <c r="E24" s="17"/>
      <c r="F24" s="13"/>
      <c r="G24" s="36"/>
      <c r="H24" s="36"/>
      <c r="I24" s="14"/>
      <c r="J24" s="14"/>
      <c r="K24" s="13"/>
      <c r="L24" s="20"/>
    </row>
    <row r="25" spans="2:12" ht="12.75">
      <c r="B25" s="12"/>
      <c r="C25" s="36">
        <v>19</v>
      </c>
      <c r="D25" s="36">
        <v>2</v>
      </c>
      <c r="E25" s="36">
        <v>0</v>
      </c>
      <c r="F25" s="13">
        <f>SUM(C25:E25)</f>
        <v>21</v>
      </c>
      <c r="G25" s="36">
        <v>40</v>
      </c>
      <c r="H25" s="36">
        <v>1</v>
      </c>
      <c r="I25" s="14">
        <f t="shared" si="0"/>
        <v>41</v>
      </c>
      <c r="J25" s="14">
        <f>F25+I25</f>
        <v>62</v>
      </c>
      <c r="K25" s="13">
        <v>62</v>
      </c>
      <c r="L25" s="20">
        <v>1</v>
      </c>
    </row>
    <row r="26" spans="2:12" ht="12.75">
      <c r="B26" s="16" t="s">
        <v>227</v>
      </c>
      <c r="C26" s="17"/>
      <c r="D26" s="17"/>
      <c r="E26" s="17"/>
      <c r="F26" s="13"/>
      <c r="G26" s="36"/>
      <c r="H26" s="36"/>
      <c r="I26" s="14"/>
      <c r="J26" s="14"/>
      <c r="K26" s="13"/>
      <c r="L26" s="20"/>
    </row>
    <row r="27" spans="2:13" ht="12.75">
      <c r="B27" s="12"/>
      <c r="C27" s="36">
        <v>68</v>
      </c>
      <c r="D27" s="36">
        <v>16</v>
      </c>
      <c r="E27" s="36">
        <v>7</v>
      </c>
      <c r="F27" s="13">
        <f>SUM(C27:E27)</f>
        <v>91</v>
      </c>
      <c r="G27" s="36">
        <v>17</v>
      </c>
      <c r="H27" s="36">
        <v>0</v>
      </c>
      <c r="I27" s="14">
        <f t="shared" si="0"/>
        <v>17</v>
      </c>
      <c r="J27" s="14">
        <f>F27+I27</f>
        <v>108</v>
      </c>
      <c r="K27" s="13">
        <v>108</v>
      </c>
      <c r="L27" s="20">
        <v>2</v>
      </c>
      <c r="M27" s="9"/>
    </row>
    <row r="28" spans="2:12" ht="12.75">
      <c r="B28" s="16" t="s">
        <v>278</v>
      </c>
      <c r="C28" s="17"/>
      <c r="D28" s="17"/>
      <c r="E28" s="17"/>
      <c r="F28" s="13"/>
      <c r="G28" s="36"/>
      <c r="H28" s="36"/>
      <c r="I28" s="14"/>
      <c r="J28" s="14"/>
      <c r="K28" s="13"/>
      <c r="L28" s="20"/>
    </row>
    <row r="29" spans="2:12" ht="12.75">
      <c r="B29" s="12"/>
      <c r="C29" s="36">
        <v>3</v>
      </c>
      <c r="D29" s="36">
        <v>0</v>
      </c>
      <c r="E29" s="36">
        <v>0</v>
      </c>
      <c r="F29" s="13">
        <f>SUM(C29:E29)</f>
        <v>3</v>
      </c>
      <c r="G29" s="36">
        <v>12</v>
      </c>
      <c r="H29" s="36">
        <v>0</v>
      </c>
      <c r="I29" s="14">
        <f t="shared" si="0"/>
        <v>12</v>
      </c>
      <c r="J29" s="14">
        <f>F29+I29</f>
        <v>15</v>
      </c>
      <c r="K29" s="13">
        <v>15</v>
      </c>
      <c r="L29" s="20">
        <v>0</v>
      </c>
    </row>
    <row r="30" spans="2:12" ht="12.75">
      <c r="B30" s="16" t="s">
        <v>293</v>
      </c>
      <c r="C30" s="17"/>
      <c r="D30" s="17"/>
      <c r="E30" s="17"/>
      <c r="F30" s="13"/>
      <c r="G30" s="36"/>
      <c r="H30" s="36"/>
      <c r="I30" s="14"/>
      <c r="J30" s="14"/>
      <c r="K30" s="13"/>
      <c r="L30" s="20"/>
    </row>
    <row r="31" spans="2:12" ht="12.75">
      <c r="B31" s="16"/>
      <c r="C31" s="36">
        <v>31</v>
      </c>
      <c r="D31" s="36">
        <v>11</v>
      </c>
      <c r="E31" s="36">
        <v>3</v>
      </c>
      <c r="F31" s="13">
        <f>SUM(C31:E31)</f>
        <v>45</v>
      </c>
      <c r="G31" s="36">
        <v>20</v>
      </c>
      <c r="H31" s="36">
        <v>0</v>
      </c>
      <c r="I31" s="14">
        <f t="shared" si="0"/>
        <v>20</v>
      </c>
      <c r="J31" s="14">
        <f>F31+I31</f>
        <v>65</v>
      </c>
      <c r="K31" s="13">
        <v>65</v>
      </c>
      <c r="L31" s="20">
        <v>1</v>
      </c>
    </row>
    <row r="32" spans="2:12" ht="12.75">
      <c r="B32" s="16" t="s">
        <v>463</v>
      </c>
      <c r="C32" s="17"/>
      <c r="D32" s="17"/>
      <c r="E32" s="17"/>
      <c r="F32" s="13"/>
      <c r="G32" s="36"/>
      <c r="H32" s="36"/>
      <c r="I32" s="14"/>
      <c r="J32" s="14"/>
      <c r="K32" s="13"/>
      <c r="L32" s="20"/>
    </row>
    <row r="33" spans="2:12" ht="12.75">
      <c r="B33" s="12"/>
      <c r="C33" s="36">
        <v>3</v>
      </c>
      <c r="D33" s="36">
        <v>0</v>
      </c>
      <c r="E33" s="36">
        <v>0</v>
      </c>
      <c r="F33" s="13">
        <f>SUM(C33:E33)</f>
        <v>3</v>
      </c>
      <c r="G33" s="36">
        <v>2</v>
      </c>
      <c r="H33" s="36">
        <v>0</v>
      </c>
      <c r="I33" s="14">
        <f t="shared" si="0"/>
        <v>2</v>
      </c>
      <c r="J33" s="14">
        <f>F33+I33</f>
        <v>5</v>
      </c>
      <c r="K33" s="13">
        <v>5</v>
      </c>
      <c r="L33" s="20">
        <v>1</v>
      </c>
    </row>
    <row r="34" spans="2:12" ht="12.75">
      <c r="B34" s="16" t="s">
        <v>320</v>
      </c>
      <c r="C34" s="17"/>
      <c r="D34" s="17"/>
      <c r="E34" s="17"/>
      <c r="F34" s="13"/>
      <c r="G34" s="36"/>
      <c r="H34" s="36"/>
      <c r="I34" s="14"/>
      <c r="J34" s="14"/>
      <c r="K34" s="13"/>
      <c r="L34" s="20"/>
    </row>
    <row r="35" spans="2:12" ht="12.75">
      <c r="B35" s="12"/>
      <c r="C35" s="36">
        <v>2</v>
      </c>
      <c r="D35" s="36">
        <v>0</v>
      </c>
      <c r="E35" s="36">
        <v>0</v>
      </c>
      <c r="F35" s="13">
        <f>SUM(C35:E35)</f>
        <v>2</v>
      </c>
      <c r="G35" s="36">
        <v>17</v>
      </c>
      <c r="H35" s="36">
        <v>3</v>
      </c>
      <c r="I35" s="14">
        <f t="shared" si="0"/>
        <v>20</v>
      </c>
      <c r="J35" s="14">
        <f>F35+I35</f>
        <v>22</v>
      </c>
      <c r="K35" s="13">
        <v>22</v>
      </c>
      <c r="L35" s="20">
        <v>1</v>
      </c>
    </row>
    <row r="36" spans="2:12" ht="12.75">
      <c r="B36" s="16" t="s">
        <v>464</v>
      </c>
      <c r="C36" s="17"/>
      <c r="D36" s="17"/>
      <c r="E36" s="17"/>
      <c r="F36" s="13"/>
      <c r="G36" s="36"/>
      <c r="H36" s="36"/>
      <c r="I36" s="14"/>
      <c r="J36" s="14"/>
      <c r="K36" s="13"/>
      <c r="L36" s="20"/>
    </row>
    <row r="37" spans="2:12" ht="12.75">
      <c r="B37" s="12"/>
      <c r="C37" s="36">
        <v>232</v>
      </c>
      <c r="D37" s="36">
        <v>96</v>
      </c>
      <c r="E37" s="36">
        <v>46</v>
      </c>
      <c r="F37" s="13">
        <f>SUM(C37:E37)</f>
        <v>374</v>
      </c>
      <c r="G37" s="36">
        <v>27</v>
      </c>
      <c r="H37" s="36">
        <v>23</v>
      </c>
      <c r="I37" s="14">
        <f t="shared" si="0"/>
        <v>50</v>
      </c>
      <c r="J37" s="14">
        <f>F37+I37</f>
        <v>424</v>
      </c>
      <c r="K37" s="13">
        <v>424</v>
      </c>
      <c r="L37" s="20">
        <v>1</v>
      </c>
    </row>
    <row r="38" spans="2:12" ht="12.75">
      <c r="B38" s="16" t="s">
        <v>374</v>
      </c>
      <c r="C38" s="17"/>
      <c r="D38" s="17"/>
      <c r="E38" s="17"/>
      <c r="F38" s="13"/>
      <c r="G38" s="36"/>
      <c r="H38" s="36"/>
      <c r="I38" s="14"/>
      <c r="J38" s="14"/>
      <c r="K38" s="13"/>
      <c r="L38" s="20"/>
    </row>
    <row r="39" spans="2:12" ht="12.75">
      <c r="B39" s="12"/>
      <c r="C39" s="36">
        <v>4</v>
      </c>
      <c r="D39" s="36">
        <v>0</v>
      </c>
      <c r="E39" s="36">
        <v>2</v>
      </c>
      <c r="F39" s="13">
        <f>SUM(C39:E39)</f>
        <v>6</v>
      </c>
      <c r="G39" s="36">
        <v>11</v>
      </c>
      <c r="H39" s="36">
        <v>1</v>
      </c>
      <c r="I39" s="14">
        <f t="shared" si="0"/>
        <v>12</v>
      </c>
      <c r="J39" s="14">
        <f>F39+I39</f>
        <v>18</v>
      </c>
      <c r="K39" s="13">
        <v>18</v>
      </c>
      <c r="L39" s="20">
        <v>1</v>
      </c>
    </row>
    <row r="40" spans="2:12" ht="12.75">
      <c r="B40" s="16" t="s">
        <v>470</v>
      </c>
      <c r="C40" s="17"/>
      <c r="D40" s="17"/>
      <c r="E40" s="17"/>
      <c r="F40" s="13"/>
      <c r="G40" s="36"/>
      <c r="H40" s="36"/>
      <c r="I40" s="14"/>
      <c r="J40" s="14"/>
      <c r="K40" s="13"/>
      <c r="L40" s="20"/>
    </row>
    <row r="41" spans="2:12" ht="12.75">
      <c r="B41" s="12"/>
      <c r="C41" s="36">
        <v>1</v>
      </c>
      <c r="D41" s="36">
        <v>0</v>
      </c>
      <c r="E41" s="36">
        <v>0</v>
      </c>
      <c r="F41" s="13">
        <f>SUM(C41:E41)</f>
        <v>1</v>
      </c>
      <c r="G41" s="36">
        <v>2</v>
      </c>
      <c r="H41" s="36">
        <v>1</v>
      </c>
      <c r="I41" s="14">
        <f t="shared" si="0"/>
        <v>3</v>
      </c>
      <c r="J41" s="14">
        <f>F41+I41</f>
        <v>4</v>
      </c>
      <c r="K41" s="13">
        <v>4</v>
      </c>
      <c r="L41" s="20">
        <v>2</v>
      </c>
    </row>
    <row r="42" spans="2:12" ht="12.75">
      <c r="B42" s="16" t="s">
        <v>466</v>
      </c>
      <c r="C42" s="36"/>
      <c r="D42" s="36"/>
      <c r="E42" s="36"/>
      <c r="F42" s="13"/>
      <c r="G42" s="36"/>
      <c r="H42" s="36"/>
      <c r="I42" s="14"/>
      <c r="J42" s="14"/>
      <c r="K42" s="13"/>
      <c r="L42" s="20"/>
    </row>
    <row r="43" spans="2:12" ht="12.75">
      <c r="B43" s="12"/>
      <c r="C43" s="36">
        <v>0</v>
      </c>
      <c r="D43" s="36">
        <v>0</v>
      </c>
      <c r="E43" s="36">
        <v>0</v>
      </c>
      <c r="F43" s="13">
        <f>SUM(C43:E43)</f>
        <v>0</v>
      </c>
      <c r="G43" s="36">
        <v>9</v>
      </c>
      <c r="H43" s="36">
        <v>0</v>
      </c>
      <c r="I43" s="14">
        <f t="shared" si="0"/>
        <v>9</v>
      </c>
      <c r="J43" s="14">
        <f>F43+I43</f>
        <v>9</v>
      </c>
      <c r="K43" s="13">
        <v>9</v>
      </c>
      <c r="L43" s="20">
        <v>0</v>
      </c>
    </row>
    <row r="44" spans="2:12" ht="12.75">
      <c r="B44" s="16" t="s">
        <v>405</v>
      </c>
      <c r="C44" s="17"/>
      <c r="D44" s="17"/>
      <c r="E44" s="17"/>
      <c r="F44" s="13"/>
      <c r="G44" s="36"/>
      <c r="H44" s="36"/>
      <c r="I44" s="14"/>
      <c r="J44" s="14"/>
      <c r="K44" s="13"/>
      <c r="L44" s="20"/>
    </row>
    <row r="45" spans="2:12" ht="12.75">
      <c r="B45" s="16"/>
      <c r="C45" s="36">
        <v>8</v>
      </c>
      <c r="D45" s="36">
        <v>1</v>
      </c>
      <c r="E45" s="36">
        <v>0</v>
      </c>
      <c r="F45" s="13">
        <f>SUM(C45:E45)</f>
        <v>9</v>
      </c>
      <c r="G45" s="36">
        <f>464+1</f>
        <v>465</v>
      </c>
      <c r="H45" s="36">
        <v>0</v>
      </c>
      <c r="I45" s="14">
        <f t="shared" si="0"/>
        <v>465</v>
      </c>
      <c r="J45" s="14">
        <f>F45+I45</f>
        <v>474</v>
      </c>
      <c r="K45" s="13">
        <v>474</v>
      </c>
      <c r="L45" s="20">
        <v>0</v>
      </c>
    </row>
    <row r="46" spans="2:12" ht="12.75">
      <c r="B46" s="16" t="s">
        <v>459</v>
      </c>
      <c r="C46" s="17"/>
      <c r="D46" s="17"/>
      <c r="E46" s="17"/>
      <c r="F46" s="13"/>
      <c r="G46" s="36"/>
      <c r="H46" s="36"/>
      <c r="I46" s="14"/>
      <c r="J46" s="14"/>
      <c r="K46" s="13"/>
      <c r="L46" s="20"/>
    </row>
    <row r="47" spans="2:12" ht="12.75">
      <c r="B47" s="16"/>
      <c r="C47" s="36">
        <v>6</v>
      </c>
      <c r="D47" s="36">
        <v>1</v>
      </c>
      <c r="E47" s="36">
        <v>0</v>
      </c>
      <c r="F47" s="13">
        <f>SUM(C47:E47)</f>
        <v>7</v>
      </c>
      <c r="G47" s="36">
        <v>5</v>
      </c>
      <c r="H47" s="36">
        <v>0</v>
      </c>
      <c r="I47" s="14">
        <f t="shared" si="0"/>
        <v>5</v>
      </c>
      <c r="J47" s="14">
        <f>F47+I47</f>
        <v>12</v>
      </c>
      <c r="K47" s="13">
        <v>12</v>
      </c>
      <c r="L47" s="20">
        <v>0</v>
      </c>
    </row>
    <row r="48" spans="2:12" ht="12.75">
      <c r="B48" s="16" t="s">
        <v>460</v>
      </c>
      <c r="C48" s="17"/>
      <c r="D48" s="17"/>
      <c r="E48" s="17"/>
      <c r="F48" s="13"/>
      <c r="G48" s="36"/>
      <c r="H48" s="36"/>
      <c r="I48" s="14"/>
      <c r="J48" s="14"/>
      <c r="K48" s="13"/>
      <c r="L48" s="20"/>
    </row>
    <row r="49" spans="2:12" ht="12.75">
      <c r="B49" s="12"/>
      <c r="C49" s="36">
        <v>2</v>
      </c>
      <c r="D49" s="36">
        <v>0</v>
      </c>
      <c r="E49" s="36">
        <v>0</v>
      </c>
      <c r="F49" s="13">
        <f>SUM(C49:E49)</f>
        <v>2</v>
      </c>
      <c r="G49" s="36">
        <v>3</v>
      </c>
      <c r="H49" s="36">
        <v>0</v>
      </c>
      <c r="I49" s="14">
        <f t="shared" si="0"/>
        <v>3</v>
      </c>
      <c r="J49" s="14">
        <f>F49+I49</f>
        <v>5</v>
      </c>
      <c r="K49" s="13">
        <v>5</v>
      </c>
      <c r="L49" s="20">
        <v>0</v>
      </c>
    </row>
    <row r="50" spans="2:12" ht="12.75">
      <c r="B50" s="16" t="s">
        <v>438</v>
      </c>
      <c r="C50" s="17"/>
      <c r="D50" s="17"/>
      <c r="E50" s="17"/>
      <c r="F50" s="13"/>
      <c r="G50" s="36"/>
      <c r="H50" s="36"/>
      <c r="I50" s="14"/>
      <c r="J50" s="14"/>
      <c r="K50" s="13"/>
      <c r="L50" s="20"/>
    </row>
    <row r="51" spans="2:12" ht="12.75">
      <c r="B51" s="12"/>
      <c r="C51" s="36">
        <v>0</v>
      </c>
      <c r="D51" s="36">
        <v>1</v>
      </c>
      <c r="E51" s="36">
        <v>0</v>
      </c>
      <c r="F51" s="13">
        <f>SUM(C51:E51)</f>
        <v>1</v>
      </c>
      <c r="G51" s="36">
        <v>2</v>
      </c>
      <c r="H51" s="36">
        <v>0</v>
      </c>
      <c r="I51" s="14">
        <f t="shared" si="0"/>
        <v>2</v>
      </c>
      <c r="J51" s="14">
        <f>F51+I51</f>
        <v>3</v>
      </c>
      <c r="K51" s="13">
        <v>3</v>
      </c>
      <c r="L51" s="20">
        <v>2</v>
      </c>
    </row>
    <row r="52" spans="2:12" ht="12.75">
      <c r="B52" s="16" t="s">
        <v>465</v>
      </c>
      <c r="C52" s="36"/>
      <c r="D52" s="36"/>
      <c r="E52" s="36"/>
      <c r="F52" s="13"/>
      <c r="G52" s="36"/>
      <c r="H52" s="36"/>
      <c r="I52" s="14"/>
      <c r="J52" s="14"/>
      <c r="K52" s="13"/>
      <c r="L52" s="20"/>
    </row>
    <row r="53" spans="2:12" ht="12.75">
      <c r="B53" s="12"/>
      <c r="C53" s="36">
        <v>0</v>
      </c>
      <c r="D53" s="36">
        <v>2</v>
      </c>
      <c r="E53" s="36">
        <v>1</v>
      </c>
      <c r="F53" s="13">
        <f>SUM(C53:E53)</f>
        <v>3</v>
      </c>
      <c r="G53" s="36">
        <v>5</v>
      </c>
      <c r="H53" s="36">
        <v>1</v>
      </c>
      <c r="I53" s="14">
        <f t="shared" si="0"/>
        <v>6</v>
      </c>
      <c r="J53" s="14">
        <f>F53+I53</f>
        <v>9</v>
      </c>
      <c r="K53" s="13">
        <v>9</v>
      </c>
      <c r="L53" s="20">
        <v>1</v>
      </c>
    </row>
    <row r="54" spans="2:12" ht="12.75">
      <c r="B54" s="16" t="s">
        <v>474</v>
      </c>
      <c r="C54" s="18"/>
      <c r="D54" s="18"/>
      <c r="E54" s="18"/>
      <c r="F54" s="13"/>
      <c r="G54" s="36"/>
      <c r="H54" s="36"/>
      <c r="I54" s="14"/>
      <c r="J54" s="14"/>
      <c r="K54" s="13"/>
      <c r="L54" s="20"/>
    </row>
    <row r="55" spans="2:12" ht="13.5" thickBot="1">
      <c r="B55" s="41"/>
      <c r="C55" s="42">
        <v>60</v>
      </c>
      <c r="D55" s="42">
        <v>4</v>
      </c>
      <c r="E55" s="42">
        <v>0</v>
      </c>
      <c r="F55" s="34">
        <f>SUM(C55:E55)</f>
        <v>64</v>
      </c>
      <c r="G55" s="39">
        <v>0</v>
      </c>
      <c r="H55" s="39">
        <v>0</v>
      </c>
      <c r="I55" s="21">
        <f t="shared" si="0"/>
        <v>0</v>
      </c>
      <c r="J55" s="21">
        <f>F55+I55</f>
        <v>64</v>
      </c>
      <c r="K55" s="34">
        <v>64</v>
      </c>
      <c r="L55" s="40">
        <v>0</v>
      </c>
    </row>
    <row r="56" spans="2:12" ht="20.25" customHeight="1" thickBot="1">
      <c r="B56" s="43" t="s">
        <v>467</v>
      </c>
      <c r="C56" s="44">
        <f>SUM(C11:C55)</f>
        <v>521</v>
      </c>
      <c r="D56" s="44">
        <f>SUM(D11:D55)</f>
        <v>136</v>
      </c>
      <c r="E56" s="44">
        <f>SUM(E11:E55)</f>
        <v>64</v>
      </c>
      <c r="F56" s="45">
        <f>SUM(C56:E56)</f>
        <v>721</v>
      </c>
      <c r="G56" s="44">
        <f>SUM(G11:G55)</f>
        <v>703</v>
      </c>
      <c r="H56" s="44">
        <f>SUM(H11:H55)</f>
        <v>35</v>
      </c>
      <c r="I56" s="44">
        <f t="shared" si="0"/>
        <v>738</v>
      </c>
      <c r="J56" s="44">
        <f>F56+I56</f>
        <v>1459</v>
      </c>
      <c r="K56" s="44">
        <f>SUM(K11:K55)</f>
        <v>1459</v>
      </c>
      <c r="L56" s="44">
        <f>SUM(L11:L55)</f>
        <v>16</v>
      </c>
    </row>
    <row r="57" ht="12.75">
      <c r="J57" s="11"/>
    </row>
    <row r="58" ht="12.75">
      <c r="K58" s="11"/>
    </row>
    <row r="59" ht="12.75">
      <c r="K59" s="11"/>
    </row>
    <row r="60" spans="7:9" ht="12.75">
      <c r="G60" s="10"/>
      <c r="H60" s="10"/>
      <c r="I60" s="10"/>
    </row>
    <row r="61" spans="3:9" ht="12.75">
      <c r="C61" s="10"/>
      <c r="D61" s="10"/>
      <c r="E61" s="10"/>
      <c r="F61" s="10"/>
      <c r="G61" s="10"/>
      <c r="H61" s="10"/>
      <c r="I61" s="10"/>
    </row>
    <row r="62" spans="7:11" ht="12.75">
      <c r="G62" s="10"/>
      <c r="H62" s="10"/>
      <c r="I62" s="10"/>
      <c r="K62" s="11"/>
    </row>
    <row r="63" spans="7:11" ht="12.75">
      <c r="G63" s="10"/>
      <c r="H63" s="10"/>
      <c r="I63" s="10"/>
      <c r="K63" s="11"/>
    </row>
  </sheetData>
  <sheetProtection/>
  <mergeCells count="6">
    <mergeCell ref="B2:L2"/>
    <mergeCell ref="B4:L4"/>
    <mergeCell ref="B8:B9"/>
    <mergeCell ref="C8:J8"/>
    <mergeCell ref="K8:L8"/>
    <mergeCell ref="C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Recursos H</dc:creator>
  <cp:keywords/>
  <dc:description/>
  <cp:lastModifiedBy>Direccion Recursos H</cp:lastModifiedBy>
  <cp:lastPrinted>2019-01-29T16:29:51Z</cp:lastPrinted>
  <dcterms:created xsi:type="dcterms:W3CDTF">2018-11-14T03:13:09Z</dcterms:created>
  <dcterms:modified xsi:type="dcterms:W3CDTF">2019-01-29T16:30:06Z</dcterms:modified>
  <cp:category/>
  <cp:version/>
  <cp:contentType/>
  <cp:contentStatus/>
</cp:coreProperties>
</file>